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4"/>
  </bookViews>
  <sheets>
    <sheet name="季度公开栏" sheetId="1" r:id="rId1"/>
    <sheet name="招待费" sheetId="2" r:id="rId2"/>
    <sheet name="差旅费" sheetId="3" r:id="rId3"/>
    <sheet name="会议费" sheetId="4" r:id="rId4"/>
    <sheet name="交通费" sheetId="5" r:id="rId5"/>
    <sheet name="出国费" sheetId="6" r:id="rId6"/>
  </sheets>
  <definedNames/>
  <calcPr fullCalcOnLoad="1"/>
</workbook>
</file>

<file path=xl/sharedStrings.xml><?xml version="1.0" encoding="utf-8"?>
<sst xmlns="http://schemas.openxmlformats.org/spreadsheetml/2006/main" count="228" uniqueCount="200">
  <si>
    <t>人数</t>
  </si>
  <si>
    <t>出差地</t>
  </si>
  <si>
    <t>时间段</t>
  </si>
  <si>
    <t>外出事由</t>
  </si>
  <si>
    <t>支出合计</t>
  </si>
  <si>
    <t>住宿费</t>
  </si>
  <si>
    <t>交通费</t>
  </si>
  <si>
    <t>伙食补助费</t>
  </si>
  <si>
    <t>杂费</t>
  </si>
  <si>
    <t>其他</t>
  </si>
  <si>
    <t>其         中：</t>
  </si>
  <si>
    <t>单位：</t>
  </si>
  <si>
    <t>差旅费财务公开栏</t>
  </si>
  <si>
    <t>说明：1、以上数据均含专项列支，2、不能报餐费及其他费用、如果发生招待费用，必须另列“招待费”科目</t>
  </si>
  <si>
    <t xml:space="preserve"> </t>
  </si>
  <si>
    <t>其             中：</t>
  </si>
  <si>
    <t>餐费</t>
  </si>
  <si>
    <t>住宿费</t>
  </si>
  <si>
    <t>礼品</t>
  </si>
  <si>
    <t xml:space="preserve">说明：以上数据均含专项列支， </t>
  </si>
  <si>
    <t>本季合计</t>
  </si>
  <si>
    <t>本年累计</t>
  </si>
  <si>
    <t>会议时间</t>
  </si>
  <si>
    <t>天数</t>
  </si>
  <si>
    <t>会议内容</t>
  </si>
  <si>
    <t>会议餐费</t>
  </si>
  <si>
    <t>场租费</t>
  </si>
  <si>
    <t>资料印刷费</t>
  </si>
  <si>
    <t>纪念品</t>
  </si>
  <si>
    <t>说明：1、以上数据均含专项列支；2、5万元以上会议单列。</t>
  </si>
  <si>
    <t>姓名</t>
  </si>
  <si>
    <t>出访地</t>
  </si>
  <si>
    <t>出访时段</t>
  </si>
  <si>
    <t>人数</t>
  </si>
  <si>
    <t>考察内容</t>
  </si>
  <si>
    <t>出国批件</t>
  </si>
  <si>
    <t xml:space="preserve">其他 </t>
  </si>
  <si>
    <t>说明：1、以上数据均含专项列支 。</t>
  </si>
  <si>
    <t>招待费财务公开栏</t>
  </si>
  <si>
    <t>会议费财务公开栏</t>
  </si>
  <si>
    <t>出国费财务公开栏</t>
  </si>
  <si>
    <t>烟酒</t>
  </si>
  <si>
    <t>无</t>
  </si>
  <si>
    <t>单位：元</t>
  </si>
  <si>
    <r>
      <t>收</t>
    </r>
    <r>
      <rPr>
        <b/>
        <sz val="14"/>
        <rFont val="Times New Roman"/>
        <family val="1"/>
      </rPr>
      <t xml:space="preserve">                                                                                        </t>
    </r>
    <r>
      <rPr>
        <b/>
        <sz val="14"/>
        <rFont val="宋体"/>
        <family val="0"/>
      </rPr>
      <t>入</t>
    </r>
  </si>
  <si>
    <t>财政补助收入</t>
  </si>
  <si>
    <t>拨入经费</t>
  </si>
  <si>
    <t>上级补助收入</t>
  </si>
  <si>
    <t>行政性收费收入</t>
  </si>
  <si>
    <t>经营性收入</t>
  </si>
  <si>
    <t>政府性基金及</t>
  </si>
  <si>
    <t>附属单位缴款</t>
  </si>
  <si>
    <t>其他收入</t>
  </si>
  <si>
    <t>合计</t>
  </si>
  <si>
    <t>附加收入</t>
  </si>
  <si>
    <r>
      <t>工</t>
    </r>
    <r>
      <rPr>
        <b/>
        <sz val="14"/>
        <rFont val="Times New Roman"/>
        <family val="1"/>
      </rPr>
      <t xml:space="preserve">       </t>
    </r>
    <r>
      <rPr>
        <b/>
        <sz val="14"/>
        <rFont val="宋体"/>
        <family val="0"/>
      </rPr>
      <t>资</t>
    </r>
    <r>
      <rPr>
        <b/>
        <sz val="14"/>
        <rFont val="Times New Roman"/>
        <family val="1"/>
      </rPr>
      <t xml:space="preserve">       </t>
    </r>
    <r>
      <rPr>
        <b/>
        <sz val="14"/>
        <rFont val="宋体"/>
        <family val="0"/>
      </rPr>
      <t>福</t>
    </r>
    <r>
      <rPr>
        <b/>
        <sz val="14"/>
        <rFont val="Times New Roman"/>
        <family val="1"/>
      </rPr>
      <t xml:space="preserve">       </t>
    </r>
    <r>
      <rPr>
        <b/>
        <sz val="14"/>
        <rFont val="宋体"/>
        <family val="0"/>
      </rPr>
      <t>利</t>
    </r>
    <r>
      <rPr>
        <b/>
        <sz val="14"/>
        <rFont val="Times New Roman"/>
        <family val="1"/>
      </rPr>
      <t xml:space="preserve">       </t>
    </r>
    <r>
      <rPr>
        <b/>
        <sz val="14"/>
        <rFont val="宋体"/>
        <family val="0"/>
      </rPr>
      <t>支</t>
    </r>
    <r>
      <rPr>
        <b/>
        <sz val="14"/>
        <rFont val="Times New Roman"/>
        <family val="1"/>
      </rPr>
      <t xml:space="preserve">        </t>
    </r>
    <r>
      <rPr>
        <b/>
        <sz val="14"/>
        <rFont val="宋体"/>
        <family val="0"/>
      </rPr>
      <t>出</t>
    </r>
    <r>
      <rPr>
        <b/>
        <sz val="14"/>
        <rFont val="Times New Roman"/>
        <family val="1"/>
      </rPr>
      <t xml:space="preserve">  </t>
    </r>
  </si>
  <si>
    <t xml:space="preserve">  对   个   人   家   庭   补   助   支   出</t>
  </si>
  <si>
    <t>基本</t>
  </si>
  <si>
    <t>津补贴</t>
  </si>
  <si>
    <t>奖金</t>
  </si>
  <si>
    <t>加班</t>
  </si>
  <si>
    <t>社会保障</t>
  </si>
  <si>
    <t>绩效</t>
  </si>
  <si>
    <t>临聘人员</t>
  </si>
  <si>
    <t>伙食费</t>
  </si>
  <si>
    <t>离退休</t>
  </si>
  <si>
    <t>抚恤和生活</t>
  </si>
  <si>
    <t>住房</t>
  </si>
  <si>
    <t>医疗费</t>
  </si>
  <si>
    <t>奖励金</t>
  </si>
  <si>
    <t>工资</t>
  </si>
  <si>
    <t>补助</t>
  </si>
  <si>
    <t>费缴纳</t>
  </si>
  <si>
    <t>退职费</t>
  </si>
  <si>
    <t>补助及救济</t>
  </si>
  <si>
    <t>公积金</t>
  </si>
  <si>
    <r>
      <t xml:space="preserve">                                                      </t>
    </r>
    <r>
      <rPr>
        <b/>
        <sz val="14"/>
        <rFont val="宋体"/>
        <family val="0"/>
      </rPr>
      <t>商品和服务支</t>
    </r>
    <r>
      <rPr>
        <b/>
        <sz val="14"/>
        <rFont val="宋体"/>
        <family val="0"/>
      </rPr>
      <t>出</t>
    </r>
  </si>
  <si>
    <t>维修</t>
  </si>
  <si>
    <t>物业</t>
  </si>
  <si>
    <t>专用</t>
  </si>
  <si>
    <t>设备</t>
  </si>
  <si>
    <t>工会</t>
  </si>
  <si>
    <t>委托</t>
  </si>
  <si>
    <t>被装</t>
  </si>
  <si>
    <t>办公费</t>
  </si>
  <si>
    <t>印刷费</t>
  </si>
  <si>
    <t>水电费</t>
  </si>
  <si>
    <t>邮电费</t>
  </si>
  <si>
    <t>出国费</t>
  </si>
  <si>
    <t>差旅费</t>
  </si>
  <si>
    <t>会议费</t>
  </si>
  <si>
    <t>培训费</t>
  </si>
  <si>
    <t>招待费</t>
  </si>
  <si>
    <t>（护）费</t>
  </si>
  <si>
    <t>管理费</t>
  </si>
  <si>
    <t>材料费</t>
  </si>
  <si>
    <t>购置费</t>
  </si>
  <si>
    <t>福利费</t>
  </si>
  <si>
    <t>租赁费</t>
  </si>
  <si>
    <t>业务费</t>
  </si>
  <si>
    <t>手续费</t>
  </si>
  <si>
    <t>购置费</t>
  </si>
  <si>
    <r>
      <t xml:space="preserve"> </t>
    </r>
    <r>
      <rPr>
        <b/>
        <sz val="14"/>
        <rFont val="宋体"/>
        <family val="0"/>
      </rPr>
      <t>其他各项支</t>
    </r>
    <r>
      <rPr>
        <b/>
        <sz val="14"/>
        <rFont val="宋体"/>
        <family val="0"/>
      </rPr>
      <t>出</t>
    </r>
  </si>
  <si>
    <t>基本建设支出</t>
  </si>
  <si>
    <t>其他资本性支出</t>
  </si>
  <si>
    <t>赠予</t>
  </si>
  <si>
    <t>利息支出</t>
  </si>
  <si>
    <t>转移性支出</t>
  </si>
  <si>
    <t>对企事业单位</t>
  </si>
  <si>
    <t>注：1、栏目中数据填列累计数。</t>
  </si>
  <si>
    <t xml:space="preserve">    2、栏目中有“其他”项目的要作说明。</t>
  </si>
  <si>
    <t>单位：望城区公安局</t>
  </si>
  <si>
    <t>望城区公安局</t>
  </si>
  <si>
    <t>金额单位：元</t>
  </si>
  <si>
    <t>单位：望城区公安局</t>
  </si>
  <si>
    <t>其他</t>
  </si>
  <si>
    <t>助学金</t>
  </si>
  <si>
    <t>本季合计</t>
  </si>
  <si>
    <t>本年累计</t>
  </si>
  <si>
    <t>交通费部门支出明细表</t>
  </si>
  <si>
    <t>编制单位:望城区公安局</t>
  </si>
  <si>
    <t>部门代码</t>
  </si>
  <si>
    <t>部门名称</t>
  </si>
  <si>
    <t>合计</t>
  </si>
  <si>
    <t>燃料费</t>
  </si>
  <si>
    <t>修理费</t>
  </si>
  <si>
    <t>保险费</t>
  </si>
  <si>
    <t>其他</t>
  </si>
  <si>
    <t>总计</t>
  </si>
  <si>
    <t>01</t>
  </si>
  <si>
    <t>局机关</t>
  </si>
  <si>
    <t>02</t>
  </si>
  <si>
    <t>高塘岭所</t>
  </si>
  <si>
    <t>03</t>
  </si>
  <si>
    <t>乌山所</t>
  </si>
  <si>
    <t>04</t>
  </si>
  <si>
    <t>黄金所</t>
  </si>
  <si>
    <t>05</t>
  </si>
  <si>
    <t>白箬铺所</t>
  </si>
  <si>
    <t>06</t>
  </si>
  <si>
    <t>星城所</t>
  </si>
  <si>
    <t>07</t>
  </si>
  <si>
    <t>桥驿所</t>
  </si>
  <si>
    <t>08</t>
  </si>
  <si>
    <t>丁字所</t>
  </si>
  <si>
    <t>09</t>
  </si>
  <si>
    <t>铜官所</t>
  </si>
  <si>
    <t>10</t>
  </si>
  <si>
    <t>东城所</t>
  </si>
  <si>
    <t>11</t>
  </si>
  <si>
    <t>格塘所</t>
  </si>
  <si>
    <t>12</t>
  </si>
  <si>
    <t>靖港所</t>
  </si>
  <si>
    <t>13</t>
  </si>
  <si>
    <t>乔口所</t>
  </si>
  <si>
    <t>14</t>
  </si>
  <si>
    <t>新康所</t>
  </si>
  <si>
    <t>15</t>
  </si>
  <si>
    <t>茶亭所</t>
  </si>
  <si>
    <t>16</t>
  </si>
  <si>
    <t>同兴所</t>
  </si>
  <si>
    <t>17</t>
  </si>
  <si>
    <t>水上所</t>
  </si>
  <si>
    <t>18</t>
  </si>
  <si>
    <t>刑侦大队</t>
  </si>
  <si>
    <t>19</t>
  </si>
  <si>
    <t>巡警大队</t>
  </si>
  <si>
    <t>20</t>
  </si>
  <si>
    <t>内保大队</t>
  </si>
  <si>
    <t>21</t>
  </si>
  <si>
    <t>禁毒大队</t>
  </si>
  <si>
    <t>22</t>
  </si>
  <si>
    <t>交警大队</t>
  </si>
  <si>
    <t>23</t>
  </si>
  <si>
    <t>国保大队</t>
  </si>
  <si>
    <t>24</t>
  </si>
  <si>
    <t>人境大队</t>
  </si>
  <si>
    <t>25</t>
  </si>
  <si>
    <t>网安大队</t>
  </si>
  <si>
    <t>26</t>
  </si>
  <si>
    <t>经侦大队</t>
  </si>
  <si>
    <t>27</t>
  </si>
  <si>
    <t>看守所</t>
  </si>
  <si>
    <t>28</t>
  </si>
  <si>
    <t>拘留所</t>
  </si>
  <si>
    <t>41</t>
  </si>
  <si>
    <t>治安大队</t>
  </si>
  <si>
    <t>43</t>
  </si>
  <si>
    <t>局其他专项经费</t>
  </si>
  <si>
    <t>略</t>
  </si>
  <si>
    <t>略</t>
  </si>
  <si>
    <r>
      <t>2 0 17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03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</t>
    </r>
  </si>
  <si>
    <t>2017年1-3月</t>
  </si>
  <si>
    <t>办理11.5专案及网络赌博案等系列专案出差</t>
  </si>
  <si>
    <t>2017.1.6</t>
  </si>
  <si>
    <t>全区内保工作大会</t>
  </si>
  <si>
    <t>2016.8-12月</t>
  </si>
  <si>
    <t>派出所系列专项整治行动大会</t>
  </si>
  <si>
    <r>
      <t>望</t>
    </r>
    <r>
      <rPr>
        <sz val="24"/>
        <rFont val="Times New Roman"/>
        <family val="1"/>
      </rPr>
      <t xml:space="preserve">   </t>
    </r>
    <r>
      <rPr>
        <sz val="24"/>
        <rFont val="黑体"/>
        <family val="0"/>
      </rPr>
      <t>城</t>
    </r>
    <r>
      <rPr>
        <sz val="24"/>
        <rFont val="Times New Roman"/>
        <family val="1"/>
      </rPr>
      <t xml:space="preserve">   </t>
    </r>
    <r>
      <rPr>
        <sz val="24"/>
        <rFont val="黑体"/>
        <family val="0"/>
      </rPr>
      <t>区</t>
    </r>
    <r>
      <rPr>
        <sz val="24"/>
        <rFont val="Times New Roman"/>
        <family val="1"/>
      </rPr>
      <t xml:space="preserve">   </t>
    </r>
    <r>
      <rPr>
        <sz val="24"/>
        <rFont val="黑体"/>
        <family val="0"/>
      </rPr>
      <t>公</t>
    </r>
    <r>
      <rPr>
        <sz val="24"/>
        <rFont val="Times New Roman"/>
        <family val="1"/>
      </rPr>
      <t xml:space="preserve">   </t>
    </r>
    <r>
      <rPr>
        <sz val="24"/>
        <rFont val="黑体"/>
        <family val="0"/>
      </rPr>
      <t>安</t>
    </r>
    <r>
      <rPr>
        <sz val="24"/>
        <rFont val="Times New Roman"/>
        <family val="1"/>
      </rPr>
      <t xml:space="preserve">   </t>
    </r>
    <r>
      <rPr>
        <sz val="24"/>
        <rFont val="黑体"/>
        <family val="0"/>
      </rPr>
      <t>局</t>
    </r>
    <r>
      <rPr>
        <sz val="24"/>
        <rFont val="Times New Roman"/>
        <family val="1"/>
      </rPr>
      <t xml:space="preserve">    </t>
    </r>
    <r>
      <rPr>
        <sz val="24"/>
        <rFont val="黑体"/>
        <family val="0"/>
      </rPr>
      <t>二</t>
    </r>
    <r>
      <rPr>
        <sz val="24"/>
        <rFont val="Times New Roman"/>
        <family val="1"/>
      </rPr>
      <t xml:space="preserve">   0  </t>
    </r>
    <r>
      <rPr>
        <sz val="24"/>
        <rFont val="黑体"/>
        <family val="0"/>
      </rPr>
      <t>一</t>
    </r>
    <r>
      <rPr>
        <sz val="24"/>
        <rFont val="Times New Roman"/>
        <family val="1"/>
      </rPr>
      <t xml:space="preserve"> </t>
    </r>
    <r>
      <rPr>
        <sz val="24"/>
        <rFont val="黑体"/>
        <family val="0"/>
      </rPr>
      <t>七</t>
    </r>
    <r>
      <rPr>
        <sz val="24"/>
        <rFont val="Times New Roman"/>
        <family val="1"/>
      </rPr>
      <t xml:space="preserve">  </t>
    </r>
    <r>
      <rPr>
        <sz val="24"/>
        <rFont val="黑体"/>
        <family val="0"/>
      </rPr>
      <t>年</t>
    </r>
    <r>
      <rPr>
        <sz val="24"/>
        <rFont val="Times New Roman"/>
        <family val="1"/>
      </rPr>
      <t xml:space="preserve"> </t>
    </r>
    <r>
      <rPr>
        <sz val="24"/>
        <rFont val="黑体"/>
        <family val="0"/>
      </rPr>
      <t>一季</t>
    </r>
    <r>
      <rPr>
        <sz val="24"/>
        <rFont val="Times New Roman"/>
        <family val="1"/>
      </rPr>
      <t xml:space="preserve">  </t>
    </r>
    <r>
      <rPr>
        <sz val="24"/>
        <rFont val="黑体"/>
        <family val="0"/>
      </rPr>
      <t>度</t>
    </r>
    <r>
      <rPr>
        <sz val="24"/>
        <rFont val="Times New Roman"/>
        <family val="1"/>
      </rPr>
      <t xml:space="preserve">  </t>
    </r>
    <r>
      <rPr>
        <sz val="24"/>
        <rFont val="黑体"/>
        <family val="0"/>
      </rPr>
      <t>财</t>
    </r>
    <r>
      <rPr>
        <sz val="24"/>
        <rFont val="Times New Roman"/>
        <family val="1"/>
      </rPr>
      <t xml:space="preserve">   </t>
    </r>
    <r>
      <rPr>
        <sz val="24"/>
        <rFont val="黑体"/>
        <family val="0"/>
      </rPr>
      <t>务</t>
    </r>
    <r>
      <rPr>
        <sz val="24"/>
        <rFont val="Times New Roman"/>
        <family val="1"/>
      </rPr>
      <t xml:space="preserve">   </t>
    </r>
    <r>
      <rPr>
        <sz val="24"/>
        <rFont val="黑体"/>
        <family val="0"/>
      </rPr>
      <t>公</t>
    </r>
    <r>
      <rPr>
        <sz val="24"/>
        <rFont val="Times New Roman"/>
        <family val="1"/>
      </rPr>
      <t xml:space="preserve">   </t>
    </r>
    <r>
      <rPr>
        <sz val="24"/>
        <rFont val="黑体"/>
        <family val="0"/>
      </rPr>
      <t>开</t>
    </r>
    <r>
      <rPr>
        <sz val="24"/>
        <rFont val="Times New Roman"/>
        <family val="1"/>
      </rPr>
      <t xml:space="preserve">   </t>
    </r>
    <r>
      <rPr>
        <sz val="24"/>
        <rFont val="黑体"/>
        <family val="0"/>
      </rPr>
      <t>栏</t>
    </r>
  </si>
  <si>
    <t>2017年3月31日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</si>
</sst>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#,##0.00_ 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);[Red]\(0\)"/>
    <numFmt numFmtId="192" formatCode="#,##0_ "/>
  </numFmts>
  <fonts count="13">
    <font>
      <sz val="12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24"/>
      <name val="黑体"/>
      <family val="0"/>
    </font>
    <font>
      <sz val="24"/>
      <name val="Times New Roman"/>
      <family val="1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84" fontId="0" fillId="0" borderId="1" xfId="0" applyNumberFormat="1" applyBorder="1" applyAlignment="1">
      <alignment vertical="center"/>
    </xf>
    <xf numFmtId="184" fontId="0" fillId="0" borderId="1" xfId="0" applyNumberFormat="1" applyBorder="1" applyAlignment="1">
      <alignment horizontal="center"/>
    </xf>
    <xf numFmtId="184" fontId="0" fillId="0" borderId="1" xfId="0" applyNumberFormat="1" applyFill="1" applyBorder="1" applyAlignment="1">
      <alignment horizontal="center"/>
    </xf>
    <xf numFmtId="184" fontId="0" fillId="0" borderId="1" xfId="0" applyNumberFormat="1" applyBorder="1" applyAlignment="1">
      <alignment horizontal="center" vertical="center"/>
    </xf>
    <xf numFmtId="184" fontId="0" fillId="0" borderId="1" xfId="0" applyNumberFormat="1" applyFill="1" applyBorder="1" applyAlignment="1">
      <alignment horizontal="center" vertical="center"/>
    </xf>
    <xf numFmtId="184" fontId="9" fillId="0" borderId="1" xfId="0" applyNumberFormat="1" applyFont="1" applyBorder="1" applyAlignment="1">
      <alignment horizontal="center"/>
    </xf>
    <xf numFmtId="184" fontId="0" fillId="0" borderId="0" xfId="0" applyNumberFormat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31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49" fontId="12" fillId="0" borderId="0" xfId="0" applyNumberFormat="1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57" fontId="0" fillId="0" borderId="1" xfId="0" applyNumberForma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84" fontId="0" fillId="0" borderId="1" xfId="0" applyNumberFormat="1" applyBorder="1" applyAlignment="1">
      <alignment horizontal="center"/>
    </xf>
    <xf numFmtId="184" fontId="6" fillId="0" borderId="1" xfId="0" applyNumberFormat="1" applyFont="1" applyBorder="1" applyAlignment="1">
      <alignment horizontal="center"/>
    </xf>
    <xf numFmtId="184" fontId="7" fillId="0" borderId="1" xfId="0" applyNumberFormat="1" applyFont="1" applyBorder="1" applyAlignment="1">
      <alignment horizontal="center"/>
    </xf>
    <xf numFmtId="184" fontId="8" fillId="0" borderId="1" xfId="0" applyNumberFormat="1" applyFont="1" applyBorder="1" applyAlignment="1">
      <alignment horizontal="center"/>
    </xf>
    <xf numFmtId="184" fontId="0" fillId="0" borderId="3" xfId="0" applyNumberFormat="1" applyBorder="1" applyAlignment="1">
      <alignment horizontal="left"/>
    </xf>
    <xf numFmtId="184" fontId="0" fillId="0" borderId="0" xfId="0" applyNumberFormat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92" fontId="12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4">
      <selection activeCell="F20" sqref="F20"/>
    </sheetView>
  </sheetViews>
  <sheetFormatPr defaultColWidth="9.00390625" defaultRowHeight="14.25"/>
  <cols>
    <col min="1" max="1" width="10.875" style="0" customWidth="1"/>
    <col min="2" max="2" width="10.50390625" style="0" bestFit="1" customWidth="1"/>
    <col min="3" max="3" width="9.625" style="0" customWidth="1"/>
    <col min="4" max="4" width="9.875" style="0" customWidth="1"/>
    <col min="5" max="5" width="8.75390625" style="0" customWidth="1"/>
    <col min="6" max="6" width="11.25390625" style="0" customWidth="1"/>
    <col min="7" max="7" width="6.375" style="0" customWidth="1"/>
    <col min="8" max="8" width="10.875" style="0" customWidth="1"/>
    <col min="9" max="9" width="10.625" style="0" customWidth="1"/>
    <col min="10" max="11" width="10.75390625" style="0" customWidth="1"/>
    <col min="12" max="12" width="10.625" style="0" customWidth="1"/>
    <col min="13" max="13" width="8.875" style="0" customWidth="1"/>
    <col min="14" max="14" width="9.75390625" style="0" customWidth="1"/>
    <col min="15" max="15" width="9.375" style="0" customWidth="1"/>
    <col min="16" max="16" width="8.75390625" style="0" customWidth="1"/>
    <col min="17" max="17" width="11.25390625" style="0" customWidth="1"/>
    <col min="18" max="18" width="9.625" style="0" customWidth="1"/>
    <col min="19" max="19" width="5.375" style="0" customWidth="1"/>
    <col min="20" max="20" width="8.875" style="0" customWidth="1"/>
    <col min="21" max="21" width="10.625" style="0" customWidth="1"/>
  </cols>
  <sheetData>
    <row r="1" spans="1:21" ht="54" customHeight="1">
      <c r="A1" s="29" t="s">
        <v>198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8:21" ht="24" customHeight="1">
      <c r="H2" s="31" t="s">
        <v>191</v>
      </c>
      <c r="I2" s="30"/>
      <c r="J2" s="30"/>
      <c r="K2" s="30"/>
      <c r="R2" s="30" t="s">
        <v>43</v>
      </c>
      <c r="S2" s="30"/>
      <c r="T2" s="30"/>
      <c r="U2" s="30"/>
    </row>
    <row r="3" spans="1:21" ht="24" customHeight="1">
      <c r="A3" s="32" t="s">
        <v>44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24" customHeight="1">
      <c r="A4" s="2"/>
      <c r="B4" s="33" t="s">
        <v>45</v>
      </c>
      <c r="C4" s="33"/>
      <c r="D4" s="33" t="s">
        <v>46</v>
      </c>
      <c r="E4" s="33"/>
      <c r="F4" s="33" t="s">
        <v>47</v>
      </c>
      <c r="G4" s="33"/>
      <c r="H4" s="33" t="s">
        <v>48</v>
      </c>
      <c r="I4" s="33"/>
      <c r="J4" s="33" t="s">
        <v>49</v>
      </c>
      <c r="K4" s="33"/>
      <c r="L4" s="33" t="s">
        <v>50</v>
      </c>
      <c r="M4" s="33"/>
      <c r="N4" s="33" t="s">
        <v>51</v>
      </c>
      <c r="O4" s="33"/>
      <c r="P4" s="33" t="s">
        <v>52</v>
      </c>
      <c r="Q4" s="33"/>
      <c r="R4" s="33"/>
      <c r="S4" s="33"/>
      <c r="T4" s="33"/>
      <c r="U4" s="33"/>
    </row>
    <row r="5" spans="1:21" ht="24" customHeight="1">
      <c r="A5" s="5" t="s">
        <v>53</v>
      </c>
      <c r="B5" s="2"/>
      <c r="C5" s="2"/>
      <c r="D5" s="2"/>
      <c r="E5" s="2"/>
      <c r="F5" s="2"/>
      <c r="G5" s="2"/>
      <c r="H5" s="2"/>
      <c r="I5" s="2"/>
      <c r="J5" s="2"/>
      <c r="K5" s="2"/>
      <c r="L5" s="33" t="s">
        <v>54</v>
      </c>
      <c r="M5" s="33"/>
      <c r="N5" s="2"/>
      <c r="O5" s="2"/>
      <c r="P5" s="2"/>
      <c r="Q5" s="2"/>
      <c r="R5" s="2"/>
      <c r="S5" s="2"/>
      <c r="T5" s="2"/>
      <c r="U5" s="2"/>
    </row>
    <row r="6" spans="1:21" ht="24" customHeight="1">
      <c r="A6" s="2"/>
      <c r="B6" s="33">
        <v>1</v>
      </c>
      <c r="C6" s="33"/>
      <c r="D6" s="33">
        <v>2</v>
      </c>
      <c r="E6" s="33"/>
      <c r="F6" s="33">
        <v>3</v>
      </c>
      <c r="G6" s="33"/>
      <c r="H6" s="33">
        <v>4</v>
      </c>
      <c r="I6" s="33"/>
      <c r="J6" s="33">
        <v>5</v>
      </c>
      <c r="K6" s="33"/>
      <c r="L6" s="33">
        <v>6</v>
      </c>
      <c r="M6" s="33"/>
      <c r="N6" s="33">
        <v>7</v>
      </c>
      <c r="O6" s="33"/>
      <c r="P6" s="33">
        <v>8</v>
      </c>
      <c r="Q6" s="33"/>
      <c r="R6" s="33"/>
      <c r="S6" s="33"/>
      <c r="T6" s="33"/>
      <c r="U6" s="33"/>
    </row>
    <row r="7" spans="1:21" ht="24" customHeight="1">
      <c r="A7" s="9">
        <v>80678837.81</v>
      </c>
      <c r="B7" s="34"/>
      <c r="C7" s="34"/>
      <c r="D7" s="34">
        <v>67204901.81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>
        <v>13473936</v>
      </c>
      <c r="Q7" s="34"/>
      <c r="R7" s="34"/>
      <c r="S7" s="34"/>
      <c r="T7" s="34"/>
      <c r="U7" s="34"/>
    </row>
    <row r="8" spans="1:21" ht="24" customHeight="1">
      <c r="A8" s="9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24" customHeight="1">
      <c r="A9" s="35" t="s">
        <v>55</v>
      </c>
      <c r="B9" s="35"/>
      <c r="C9" s="35"/>
      <c r="D9" s="35"/>
      <c r="E9" s="35"/>
      <c r="F9" s="35"/>
      <c r="G9" s="35"/>
      <c r="H9" s="35"/>
      <c r="I9" s="35"/>
      <c r="J9" s="35" t="s">
        <v>56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24" customHeight="1">
      <c r="A10" s="10"/>
      <c r="B10" s="10" t="s">
        <v>57</v>
      </c>
      <c r="C10" s="10" t="s">
        <v>58</v>
      </c>
      <c r="D10" s="10" t="s">
        <v>59</v>
      </c>
      <c r="E10" s="10" t="s">
        <v>60</v>
      </c>
      <c r="F10" s="10" t="s">
        <v>61</v>
      </c>
      <c r="G10" s="10" t="s">
        <v>62</v>
      </c>
      <c r="H10" s="10" t="s">
        <v>63</v>
      </c>
      <c r="I10" s="11" t="s">
        <v>64</v>
      </c>
      <c r="J10" s="11" t="s">
        <v>53</v>
      </c>
      <c r="K10" s="10" t="s">
        <v>65</v>
      </c>
      <c r="L10" s="10" t="s">
        <v>66</v>
      </c>
      <c r="M10" s="10" t="s">
        <v>67</v>
      </c>
      <c r="N10" s="10" t="s">
        <v>9</v>
      </c>
      <c r="O10" s="10" t="s">
        <v>68</v>
      </c>
      <c r="P10" s="10" t="s">
        <v>69</v>
      </c>
      <c r="Q10" s="10" t="s">
        <v>116</v>
      </c>
      <c r="R10" s="10"/>
      <c r="S10" s="10"/>
      <c r="T10" s="10"/>
      <c r="U10" s="10"/>
    </row>
    <row r="11" spans="1:21" ht="24" customHeight="1">
      <c r="A11" s="10" t="s">
        <v>53</v>
      </c>
      <c r="B11" s="10" t="s">
        <v>70</v>
      </c>
      <c r="C11" s="10"/>
      <c r="D11" s="10"/>
      <c r="E11" s="10" t="s">
        <v>71</v>
      </c>
      <c r="F11" s="10" t="s">
        <v>72</v>
      </c>
      <c r="G11" s="10" t="s">
        <v>70</v>
      </c>
      <c r="H11" s="10" t="s">
        <v>70</v>
      </c>
      <c r="I11" s="9"/>
      <c r="J11" s="9"/>
      <c r="K11" s="10" t="s">
        <v>73</v>
      </c>
      <c r="L11" s="10" t="s">
        <v>74</v>
      </c>
      <c r="M11" s="10" t="s">
        <v>75</v>
      </c>
      <c r="N11" s="9"/>
      <c r="O11" s="10"/>
      <c r="P11" s="10"/>
      <c r="Q11" s="10"/>
      <c r="R11" s="10"/>
      <c r="S11" s="10"/>
      <c r="T11" s="10"/>
      <c r="U11" s="10"/>
    </row>
    <row r="12" spans="1:21" ht="24" customHeight="1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  <c r="M12" s="10">
        <v>12</v>
      </c>
      <c r="N12" s="10">
        <v>13</v>
      </c>
      <c r="O12" s="10">
        <v>14</v>
      </c>
      <c r="P12" s="10">
        <v>15</v>
      </c>
      <c r="Q12" s="10">
        <v>16</v>
      </c>
      <c r="R12" s="10"/>
      <c r="S12" s="10"/>
      <c r="T12" s="10"/>
      <c r="U12" s="10"/>
    </row>
    <row r="13" spans="1:21" ht="24" customHeight="1">
      <c r="A13" s="12">
        <f>SUM(B13:I13)</f>
        <v>43758897.76</v>
      </c>
      <c r="B13" s="12">
        <v>6527227</v>
      </c>
      <c r="C13" s="12">
        <v>3905330</v>
      </c>
      <c r="D13" s="12">
        <v>17533811</v>
      </c>
      <c r="E13" s="13">
        <v>8000</v>
      </c>
      <c r="F13" s="12">
        <v>2256593.2</v>
      </c>
      <c r="G13" s="10"/>
      <c r="H13" s="12">
        <v>9837256.7</v>
      </c>
      <c r="I13" s="12">
        <v>3690679.86</v>
      </c>
      <c r="J13" s="12">
        <v>1932618.9</v>
      </c>
      <c r="K13" s="12"/>
      <c r="L13" s="13">
        <v>392297.9</v>
      </c>
      <c r="M13" s="12">
        <v>1518841</v>
      </c>
      <c r="N13" s="12"/>
      <c r="O13" s="12">
        <v>21480</v>
      </c>
      <c r="P13" s="12"/>
      <c r="Q13" s="9"/>
      <c r="R13" s="9"/>
      <c r="S13" s="9"/>
      <c r="T13" s="9"/>
      <c r="U13" s="9"/>
    </row>
    <row r="14" spans="1:21" ht="24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24" customHeight="1">
      <c r="A15" s="36" t="s">
        <v>76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ht="24" customHeight="1">
      <c r="A16" s="1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 t="s">
        <v>77</v>
      </c>
      <c r="M16" s="10" t="s">
        <v>78</v>
      </c>
      <c r="N16" s="10" t="s">
        <v>79</v>
      </c>
      <c r="O16" s="11" t="s">
        <v>80</v>
      </c>
      <c r="P16" s="10" t="s">
        <v>81</v>
      </c>
      <c r="Q16" s="9"/>
      <c r="R16" s="10" t="s">
        <v>82</v>
      </c>
      <c r="S16" s="10"/>
      <c r="T16" s="10" t="s">
        <v>83</v>
      </c>
      <c r="U16" s="10"/>
    </row>
    <row r="17" spans="1:21" ht="24" customHeight="1">
      <c r="A17" s="10" t="s">
        <v>53</v>
      </c>
      <c r="B17" s="10" t="s">
        <v>84</v>
      </c>
      <c r="C17" s="10" t="s">
        <v>85</v>
      </c>
      <c r="D17" s="10" t="s">
        <v>86</v>
      </c>
      <c r="E17" s="10" t="s">
        <v>87</v>
      </c>
      <c r="F17" s="10" t="s">
        <v>6</v>
      </c>
      <c r="G17" s="11" t="s">
        <v>88</v>
      </c>
      <c r="H17" s="10" t="s">
        <v>89</v>
      </c>
      <c r="I17" s="10" t="s">
        <v>90</v>
      </c>
      <c r="J17" s="10" t="s">
        <v>91</v>
      </c>
      <c r="K17" s="10" t="s">
        <v>92</v>
      </c>
      <c r="L17" s="10" t="s">
        <v>93</v>
      </c>
      <c r="M17" s="10" t="s">
        <v>94</v>
      </c>
      <c r="N17" s="10" t="s">
        <v>95</v>
      </c>
      <c r="O17" s="10" t="s">
        <v>96</v>
      </c>
      <c r="P17" s="10" t="s">
        <v>97</v>
      </c>
      <c r="Q17" s="10" t="s">
        <v>98</v>
      </c>
      <c r="R17" s="10" t="s">
        <v>99</v>
      </c>
      <c r="S17" s="10" t="s">
        <v>100</v>
      </c>
      <c r="T17" s="10" t="s">
        <v>101</v>
      </c>
      <c r="U17" s="10" t="s">
        <v>9</v>
      </c>
    </row>
    <row r="18" spans="1:21" ht="24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9"/>
    </row>
    <row r="19" spans="1:21" ht="24" customHeight="1">
      <c r="A19" s="10"/>
      <c r="B19" s="10">
        <v>1</v>
      </c>
      <c r="C19" s="10">
        <v>2</v>
      </c>
      <c r="D19" s="10">
        <v>3</v>
      </c>
      <c r="E19" s="10">
        <v>4</v>
      </c>
      <c r="F19" s="10">
        <v>5</v>
      </c>
      <c r="G19" s="10">
        <v>6</v>
      </c>
      <c r="H19" s="10">
        <v>7</v>
      </c>
      <c r="I19" s="10">
        <v>8</v>
      </c>
      <c r="J19" s="10">
        <v>9</v>
      </c>
      <c r="K19" s="10">
        <v>10</v>
      </c>
      <c r="L19" s="10">
        <v>11</v>
      </c>
      <c r="M19" s="10">
        <v>12</v>
      </c>
      <c r="N19" s="10">
        <v>13</v>
      </c>
      <c r="O19" s="10">
        <v>14</v>
      </c>
      <c r="P19" s="10">
        <v>15</v>
      </c>
      <c r="Q19" s="10">
        <v>16</v>
      </c>
      <c r="R19" s="10">
        <v>17</v>
      </c>
      <c r="S19" s="10">
        <v>18</v>
      </c>
      <c r="T19" s="10">
        <v>19</v>
      </c>
      <c r="U19" s="10">
        <v>20</v>
      </c>
    </row>
    <row r="20" spans="1:22" ht="24" customHeight="1">
      <c r="A20" s="12">
        <f>SUM(B20:U20)</f>
        <v>24052830.369999997</v>
      </c>
      <c r="B20" s="12">
        <v>3268492.24</v>
      </c>
      <c r="C20" s="12"/>
      <c r="D20" s="9">
        <v>593824.81</v>
      </c>
      <c r="E20" s="12">
        <v>67551.86</v>
      </c>
      <c r="F20" s="9">
        <v>3297347.17</v>
      </c>
      <c r="G20" s="12"/>
      <c r="H20" s="12">
        <v>310242.1</v>
      </c>
      <c r="I20" s="9">
        <v>68372</v>
      </c>
      <c r="J20" s="12">
        <v>196167</v>
      </c>
      <c r="K20" s="12"/>
      <c r="L20" s="12">
        <v>5294186.29</v>
      </c>
      <c r="M20" s="12">
        <v>604319.4</v>
      </c>
      <c r="N20" s="12">
        <v>159088</v>
      </c>
      <c r="O20" s="12">
        <v>275298</v>
      </c>
      <c r="P20" s="12">
        <v>754445</v>
      </c>
      <c r="Q20" s="12">
        <v>844504</v>
      </c>
      <c r="R20" s="12">
        <v>7586882.1</v>
      </c>
      <c r="S20" s="12"/>
      <c r="T20" s="12">
        <v>247971</v>
      </c>
      <c r="U20" s="12">
        <v>484139.4</v>
      </c>
      <c r="V20" s="15"/>
    </row>
    <row r="21" spans="1:21" ht="24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24" customHeight="1">
      <c r="A22" s="36" t="s">
        <v>102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24" customHeight="1">
      <c r="A23" s="34" t="s">
        <v>53</v>
      </c>
      <c r="B23" s="34" t="s">
        <v>103</v>
      </c>
      <c r="C23" s="34"/>
      <c r="D23" s="34" t="s">
        <v>104</v>
      </c>
      <c r="E23" s="34"/>
      <c r="F23" s="34" t="s">
        <v>105</v>
      </c>
      <c r="G23" s="34"/>
      <c r="H23" s="34" t="s">
        <v>106</v>
      </c>
      <c r="I23" s="34"/>
      <c r="J23" s="34" t="s">
        <v>107</v>
      </c>
      <c r="K23" s="34"/>
      <c r="L23" s="34" t="s">
        <v>108</v>
      </c>
      <c r="M23" s="34"/>
      <c r="N23" s="9"/>
      <c r="O23" s="9"/>
      <c r="P23" s="9"/>
      <c r="Q23" s="9"/>
      <c r="R23" s="9"/>
      <c r="S23" s="9"/>
      <c r="T23" s="9"/>
      <c r="U23" s="9"/>
    </row>
    <row r="24" spans="1:21" ht="24" customHeight="1">
      <c r="A24" s="3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24" customHeight="1">
      <c r="A25" s="9"/>
      <c r="B25" s="34">
        <v>1</v>
      </c>
      <c r="C25" s="34"/>
      <c r="D25" s="34">
        <v>2</v>
      </c>
      <c r="E25" s="34"/>
      <c r="F25" s="34">
        <v>3</v>
      </c>
      <c r="G25" s="34"/>
      <c r="H25" s="34">
        <v>4</v>
      </c>
      <c r="I25" s="34"/>
      <c r="J25" s="34">
        <v>5</v>
      </c>
      <c r="K25" s="34"/>
      <c r="L25" s="34">
        <v>6</v>
      </c>
      <c r="M25" s="34"/>
      <c r="N25" s="9"/>
      <c r="O25" s="9"/>
      <c r="P25" s="9"/>
      <c r="Q25" s="9"/>
      <c r="R25" s="9"/>
      <c r="S25" s="9"/>
      <c r="T25" s="9"/>
      <c r="U25" s="9"/>
    </row>
    <row r="26" spans="1:21" ht="24" customHeight="1">
      <c r="A26" s="9">
        <f>SUM(B26:E26)</f>
        <v>8779776.17</v>
      </c>
      <c r="B26" s="34">
        <v>0</v>
      </c>
      <c r="C26" s="34"/>
      <c r="D26" s="34">
        <v>8779776.17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ht="24" customHeight="1">
      <c r="A27" s="9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ht="14.25" customHeight="1">
      <c r="A28" s="38" t="s">
        <v>109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14.25">
      <c r="A29" s="39" t="s">
        <v>110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72">
    <mergeCell ref="A28:U28"/>
    <mergeCell ref="A29:U29"/>
    <mergeCell ref="J27:K27"/>
    <mergeCell ref="L27:M27"/>
    <mergeCell ref="N27:O27"/>
    <mergeCell ref="P27:U27"/>
    <mergeCell ref="B27:C27"/>
    <mergeCell ref="D27:E27"/>
    <mergeCell ref="F27:G27"/>
    <mergeCell ref="H27:I27"/>
    <mergeCell ref="J26:K26"/>
    <mergeCell ref="L26:M26"/>
    <mergeCell ref="N26:O26"/>
    <mergeCell ref="P26:U26"/>
    <mergeCell ref="B26:C26"/>
    <mergeCell ref="D26:E26"/>
    <mergeCell ref="F26:G26"/>
    <mergeCell ref="H26:I26"/>
    <mergeCell ref="H23:I23"/>
    <mergeCell ref="J23:K23"/>
    <mergeCell ref="L23:M23"/>
    <mergeCell ref="B25:C25"/>
    <mergeCell ref="D25:E25"/>
    <mergeCell ref="F25:G25"/>
    <mergeCell ref="H25:I25"/>
    <mergeCell ref="J25:K25"/>
    <mergeCell ref="L25:M25"/>
    <mergeCell ref="A23:A24"/>
    <mergeCell ref="B23:C23"/>
    <mergeCell ref="D23:E23"/>
    <mergeCell ref="F23:G23"/>
    <mergeCell ref="A9:I9"/>
    <mergeCell ref="J9:U9"/>
    <mergeCell ref="A15:U15"/>
    <mergeCell ref="A22:U22"/>
    <mergeCell ref="J8:K8"/>
    <mergeCell ref="L8:M8"/>
    <mergeCell ref="N8:O8"/>
    <mergeCell ref="P8:U8"/>
    <mergeCell ref="B8:C8"/>
    <mergeCell ref="D8:E8"/>
    <mergeCell ref="F8:G8"/>
    <mergeCell ref="H8:I8"/>
    <mergeCell ref="N6:O6"/>
    <mergeCell ref="P6:U6"/>
    <mergeCell ref="B7:C7"/>
    <mergeCell ref="D7:E7"/>
    <mergeCell ref="F7:G7"/>
    <mergeCell ref="H7:I7"/>
    <mergeCell ref="J7:K7"/>
    <mergeCell ref="L7:M7"/>
    <mergeCell ref="N7:O7"/>
    <mergeCell ref="P7:U7"/>
    <mergeCell ref="L5:M5"/>
    <mergeCell ref="B6:C6"/>
    <mergeCell ref="D6:E6"/>
    <mergeCell ref="F6:G6"/>
    <mergeCell ref="H6:I6"/>
    <mergeCell ref="J6:K6"/>
    <mergeCell ref="L6:M6"/>
    <mergeCell ref="J4:K4"/>
    <mergeCell ref="L4:M4"/>
    <mergeCell ref="N4:O4"/>
    <mergeCell ref="P4:U4"/>
    <mergeCell ref="B4:C4"/>
    <mergeCell ref="D4:E4"/>
    <mergeCell ref="F4:G4"/>
    <mergeCell ref="H4:I4"/>
    <mergeCell ref="A1:U1"/>
    <mergeCell ref="H2:K2"/>
    <mergeCell ref="R2:U2"/>
    <mergeCell ref="A3:U3"/>
  </mergeCells>
  <printOptions/>
  <pageMargins left="0.6299212598425197" right="0.5511811023622047" top="0.984251968503937" bottom="0.984251968503937" header="0.5118110236220472" footer="0.5118110236220472"/>
  <pageSetup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23" sqref="A23"/>
    </sheetView>
  </sheetViews>
  <sheetFormatPr defaultColWidth="9.00390625" defaultRowHeight="14.25"/>
  <cols>
    <col min="1" max="1" width="13.125" style="0" customWidth="1"/>
    <col min="2" max="2" width="11.50390625" style="0" customWidth="1"/>
    <col min="4" max="4" width="11.75390625" style="0" customWidth="1"/>
    <col min="5" max="5" width="10.875" style="0" customWidth="1"/>
  </cols>
  <sheetData>
    <row r="1" spans="1:9" ht="31.5">
      <c r="A1" s="42" t="s">
        <v>38</v>
      </c>
      <c r="B1" s="42"/>
      <c r="C1" s="42"/>
      <c r="D1" s="42"/>
      <c r="E1" s="42"/>
      <c r="F1" s="42"/>
      <c r="G1" s="42"/>
      <c r="H1" s="42"/>
      <c r="I1" s="42"/>
    </row>
    <row r="2" spans="1:9" ht="14.25">
      <c r="A2" s="43" t="s">
        <v>111</v>
      </c>
      <c r="B2" s="43"/>
      <c r="C2" s="44">
        <v>42825</v>
      </c>
      <c r="D2" s="43"/>
      <c r="E2" s="43"/>
      <c r="F2" s="43"/>
      <c r="H2" s="43" t="s">
        <v>113</v>
      </c>
      <c r="I2" s="43"/>
    </row>
    <row r="3" spans="1:9" ht="21" customHeight="1">
      <c r="A3" s="41" t="s">
        <v>4</v>
      </c>
      <c r="B3" s="41" t="s">
        <v>15</v>
      </c>
      <c r="C3" s="41"/>
      <c r="D3" s="41"/>
      <c r="E3" s="41"/>
      <c r="F3" s="41"/>
      <c r="G3" s="41"/>
      <c r="H3" s="41"/>
      <c r="I3" s="41"/>
    </row>
    <row r="4" spans="1:9" ht="21" customHeight="1">
      <c r="A4" s="41"/>
      <c r="B4" t="s">
        <v>16</v>
      </c>
      <c r="C4" s="3" t="s">
        <v>17</v>
      </c>
      <c r="D4" t="s">
        <v>41</v>
      </c>
      <c r="E4" s="3" t="s">
        <v>18</v>
      </c>
      <c r="F4" s="3" t="s">
        <v>115</v>
      </c>
      <c r="H4" s="3" t="s">
        <v>14</v>
      </c>
      <c r="I4" s="4"/>
    </row>
    <row r="5" spans="1:9" ht="21" customHeight="1">
      <c r="A5" s="1">
        <v>0</v>
      </c>
      <c r="B5" s="1">
        <v>0</v>
      </c>
      <c r="C5" s="1">
        <v>0</v>
      </c>
      <c r="D5" s="1">
        <v>0</v>
      </c>
      <c r="E5" s="1"/>
      <c r="F5" s="2"/>
      <c r="G5" s="2"/>
      <c r="H5" s="2"/>
      <c r="I5" s="2"/>
    </row>
    <row r="6" spans="1:9" ht="21" customHeight="1">
      <c r="A6" s="1"/>
      <c r="B6" s="1"/>
      <c r="C6" s="6"/>
      <c r="D6" s="1"/>
      <c r="E6" s="1"/>
      <c r="F6" s="2"/>
      <c r="G6" s="2"/>
      <c r="H6" s="2"/>
      <c r="I6" s="2"/>
    </row>
    <row r="7" spans="1:9" ht="21" customHeight="1">
      <c r="A7" s="1"/>
      <c r="B7" s="1"/>
      <c r="C7" s="1"/>
      <c r="D7" s="1"/>
      <c r="E7" s="1"/>
      <c r="F7" s="2"/>
      <c r="G7" s="2"/>
      <c r="H7" s="2"/>
      <c r="I7" s="2"/>
    </row>
    <row r="8" spans="1:9" ht="21" customHeight="1">
      <c r="A8" s="1"/>
      <c r="B8" s="1"/>
      <c r="C8" s="1"/>
      <c r="D8" s="1"/>
      <c r="E8" s="1"/>
      <c r="F8" s="2"/>
      <c r="G8" s="2"/>
      <c r="H8" s="2"/>
      <c r="I8" s="2"/>
    </row>
    <row r="9" spans="1:9" ht="21" customHeight="1">
      <c r="A9" s="1"/>
      <c r="B9" s="6"/>
      <c r="C9" s="1"/>
      <c r="D9" s="6"/>
      <c r="E9" s="1"/>
      <c r="F9" s="2"/>
      <c r="G9" s="2"/>
      <c r="H9" s="2"/>
      <c r="I9" s="2"/>
    </row>
    <row r="10" spans="1:9" ht="21" customHeight="1">
      <c r="A10" s="1"/>
      <c r="B10" s="1"/>
      <c r="C10" s="1"/>
      <c r="D10" s="1"/>
      <c r="E10" s="1"/>
      <c r="F10" s="2"/>
      <c r="G10" s="2"/>
      <c r="H10" s="2"/>
      <c r="I10" s="2"/>
    </row>
    <row r="11" spans="1:9" ht="21" customHeight="1">
      <c r="A11" s="1"/>
      <c r="B11" s="1"/>
      <c r="C11" s="1"/>
      <c r="D11" s="1"/>
      <c r="E11" s="1"/>
      <c r="F11" s="2"/>
      <c r="G11" s="2"/>
      <c r="H11" s="2"/>
      <c r="I11" s="2"/>
    </row>
    <row r="12" spans="1:9" ht="21" customHeight="1">
      <c r="A12" s="1"/>
      <c r="B12" s="1"/>
      <c r="C12" s="1"/>
      <c r="D12" s="1"/>
      <c r="E12" s="1"/>
      <c r="F12" s="2"/>
      <c r="G12" s="2"/>
      <c r="H12" s="2"/>
      <c r="I12" s="2"/>
    </row>
    <row r="13" spans="1:9" ht="21" customHeight="1">
      <c r="A13" s="1"/>
      <c r="B13" s="1"/>
      <c r="C13" s="1"/>
      <c r="D13" s="1"/>
      <c r="E13" s="1"/>
      <c r="F13" s="2"/>
      <c r="G13" s="2"/>
      <c r="H13" s="2"/>
      <c r="I13" s="2"/>
    </row>
    <row r="14" spans="1:9" ht="21" customHeight="1">
      <c r="A14" s="1"/>
      <c r="B14" s="1"/>
      <c r="C14" s="1"/>
      <c r="D14" s="1"/>
      <c r="E14" s="1"/>
      <c r="F14" s="2"/>
      <c r="G14" s="2"/>
      <c r="H14" s="2"/>
      <c r="I14" s="2"/>
    </row>
    <row r="15" spans="1:9" ht="21" customHeight="1">
      <c r="A15" s="1"/>
      <c r="B15" s="1"/>
      <c r="C15" s="1"/>
      <c r="D15" s="1"/>
      <c r="E15" s="1"/>
      <c r="F15" s="2"/>
      <c r="G15" s="2"/>
      <c r="H15" s="2"/>
      <c r="I15" s="2"/>
    </row>
    <row r="16" spans="1:9" ht="21" customHeight="1">
      <c r="A16" s="1"/>
      <c r="B16" s="1"/>
      <c r="C16" s="1"/>
      <c r="D16" s="1"/>
      <c r="E16" s="1"/>
      <c r="F16" s="2"/>
      <c r="G16" s="2"/>
      <c r="H16" s="2"/>
      <c r="I16" s="2"/>
    </row>
    <row r="17" spans="1:9" ht="21" customHeight="1">
      <c r="A17" s="7" t="s">
        <v>20</v>
      </c>
      <c r="B17" s="1">
        <v>0</v>
      </c>
      <c r="C17" s="1"/>
      <c r="D17" s="1"/>
      <c r="E17" s="1"/>
      <c r="F17" s="2"/>
      <c r="G17" s="2"/>
      <c r="H17" s="2"/>
      <c r="I17" s="2"/>
    </row>
    <row r="18" spans="1:9" ht="21" customHeight="1">
      <c r="A18" s="7" t="s">
        <v>21</v>
      </c>
      <c r="B18" s="12">
        <v>0</v>
      </c>
      <c r="C18" s="1"/>
      <c r="D18" s="1"/>
      <c r="E18" s="1"/>
      <c r="F18" s="2"/>
      <c r="G18" s="2"/>
      <c r="H18" s="2"/>
      <c r="I18" s="2"/>
    </row>
    <row r="19" spans="1:9" ht="14.25">
      <c r="A19" s="40" t="s">
        <v>19</v>
      </c>
      <c r="B19" s="40"/>
      <c r="C19" s="40"/>
      <c r="D19" s="40"/>
      <c r="E19" s="40"/>
      <c r="F19" s="40"/>
      <c r="G19" s="40"/>
      <c r="H19" s="40"/>
      <c r="I19" s="40"/>
    </row>
  </sheetData>
  <mergeCells count="7">
    <mergeCell ref="A19:I19"/>
    <mergeCell ref="B3:I3"/>
    <mergeCell ref="A1:I1"/>
    <mergeCell ref="A3:A4"/>
    <mergeCell ref="A2:B2"/>
    <mergeCell ref="C2:F2"/>
    <mergeCell ref="H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="75" zoomScaleNormal="75" workbookViewId="0" topLeftCell="A1">
      <selection activeCell="A5" sqref="A5"/>
    </sheetView>
  </sheetViews>
  <sheetFormatPr defaultColWidth="9.00390625" defaultRowHeight="14.25"/>
  <cols>
    <col min="1" max="1" width="9.00390625" style="6" customWidth="1"/>
    <col min="2" max="2" width="22.75390625" style="0" customWidth="1"/>
    <col min="3" max="3" width="18.00390625" style="17" customWidth="1"/>
    <col min="4" max="4" width="19.00390625" style="6" customWidth="1"/>
    <col min="5" max="5" width="13.125" style="0" customWidth="1"/>
    <col min="6" max="6" width="7.75390625" style="0" customWidth="1"/>
    <col min="7" max="7" width="13.00390625" style="0" customWidth="1"/>
    <col min="8" max="8" width="10.375" style="0" customWidth="1"/>
    <col min="9" max="9" width="7.625" style="0" customWidth="1"/>
    <col min="10" max="10" width="7.875" style="0" customWidth="1"/>
  </cols>
  <sheetData>
    <row r="1" spans="1:10" ht="31.5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</row>
    <row r="2" spans="1:9" ht="30" customHeight="1">
      <c r="A2" s="6" t="s">
        <v>11</v>
      </c>
      <c r="B2" t="s">
        <v>112</v>
      </c>
      <c r="E2" s="45">
        <v>42825</v>
      </c>
      <c r="F2" s="46"/>
      <c r="I2" t="s">
        <v>113</v>
      </c>
    </row>
    <row r="3" spans="1:10" ht="24" customHeight="1">
      <c r="A3" s="41" t="s">
        <v>0</v>
      </c>
      <c r="B3" s="41" t="s">
        <v>1</v>
      </c>
      <c r="C3" s="47" t="s">
        <v>2</v>
      </c>
      <c r="D3" s="41" t="s">
        <v>3</v>
      </c>
      <c r="E3" s="41" t="s">
        <v>4</v>
      </c>
      <c r="F3" s="41" t="s">
        <v>10</v>
      </c>
      <c r="G3" s="41"/>
      <c r="H3" s="41"/>
      <c r="I3" s="41"/>
      <c r="J3" s="41"/>
    </row>
    <row r="4" spans="1:10" ht="24" customHeight="1">
      <c r="A4" s="41"/>
      <c r="B4" s="41"/>
      <c r="C4" s="47"/>
      <c r="D4" s="41"/>
      <c r="E4" s="41"/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ht="52.5" customHeight="1">
      <c r="A5" s="1" t="s">
        <v>190</v>
      </c>
      <c r="B5" s="2" t="s">
        <v>189</v>
      </c>
      <c r="C5" s="22" t="s">
        <v>192</v>
      </c>
      <c r="D5" s="20" t="s">
        <v>193</v>
      </c>
      <c r="E5" s="2">
        <v>310242</v>
      </c>
      <c r="F5" s="1" t="s">
        <v>190</v>
      </c>
      <c r="G5" s="1" t="s">
        <v>190</v>
      </c>
      <c r="H5" s="1" t="s">
        <v>190</v>
      </c>
      <c r="I5" s="1" t="s">
        <v>190</v>
      </c>
      <c r="J5" s="1" t="s">
        <v>190</v>
      </c>
    </row>
    <row r="6" spans="1:10" ht="24" customHeight="1">
      <c r="A6" s="1" t="s">
        <v>20</v>
      </c>
      <c r="B6" s="2"/>
      <c r="C6" s="22"/>
      <c r="D6" s="1"/>
      <c r="E6" s="2">
        <v>310242</v>
      </c>
      <c r="F6" s="2">
        <f>SUM(F5:F5)</f>
        <v>0</v>
      </c>
      <c r="G6" s="2">
        <f>SUM(G5:G5)</f>
        <v>0</v>
      </c>
      <c r="H6" s="2">
        <f>SUM(H5:H5)</f>
        <v>0</v>
      </c>
      <c r="I6" s="2">
        <f>SUM(I5:I5)</f>
        <v>0</v>
      </c>
      <c r="J6" s="2"/>
    </row>
    <row r="7" spans="1:10" ht="24" customHeight="1">
      <c r="A7" s="1" t="s">
        <v>21</v>
      </c>
      <c r="B7" s="2"/>
      <c r="C7" s="18"/>
      <c r="D7" s="1"/>
      <c r="E7" s="2">
        <v>310242</v>
      </c>
      <c r="F7" s="2"/>
      <c r="G7" s="2"/>
      <c r="H7" s="2"/>
      <c r="I7" s="2"/>
      <c r="J7" s="2"/>
    </row>
    <row r="8" spans="1:10" ht="21" customHeight="1">
      <c r="A8" s="40" t="s">
        <v>13</v>
      </c>
      <c r="B8" s="40"/>
      <c r="C8" s="40"/>
      <c r="D8" s="40"/>
      <c r="E8" s="40"/>
      <c r="F8" s="40"/>
      <c r="G8" s="40"/>
      <c r="H8" s="40"/>
      <c r="I8" s="40"/>
      <c r="J8" s="40"/>
    </row>
  </sheetData>
  <mergeCells count="9">
    <mergeCell ref="E3:E4"/>
    <mergeCell ref="F3:J3"/>
    <mergeCell ref="A1:J1"/>
    <mergeCell ref="A8:J8"/>
    <mergeCell ref="E2:F2"/>
    <mergeCell ref="A3:A4"/>
    <mergeCell ref="B3:B4"/>
    <mergeCell ref="C3:C4"/>
    <mergeCell ref="D3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4"/>
  <sheetViews>
    <sheetView workbookViewId="0" topLeftCell="A1">
      <selection activeCell="E13" sqref="E13"/>
    </sheetView>
  </sheetViews>
  <sheetFormatPr defaultColWidth="9.00390625" defaultRowHeight="14.25"/>
  <cols>
    <col min="1" max="1" width="4.75390625" style="0" customWidth="1"/>
    <col min="2" max="2" width="15.50390625" style="0" customWidth="1"/>
    <col min="3" max="3" width="6.50390625" style="0" customWidth="1"/>
    <col min="4" max="4" width="30.875" style="0" customWidth="1"/>
    <col min="9" max="9" width="11.25390625" style="0" customWidth="1"/>
  </cols>
  <sheetData>
    <row r="1" spans="2:11" ht="31.5">
      <c r="B1" s="42" t="s">
        <v>39</v>
      </c>
      <c r="C1" s="42"/>
      <c r="D1" s="42"/>
      <c r="E1" s="42"/>
      <c r="F1" s="42"/>
      <c r="G1" s="42"/>
      <c r="H1" s="42"/>
      <c r="I1" s="42"/>
      <c r="J1" s="42"/>
      <c r="K1" s="42"/>
    </row>
    <row r="2" spans="2:10" ht="14.25">
      <c r="B2" s="43" t="s">
        <v>114</v>
      </c>
      <c r="C2" s="43"/>
      <c r="F2" s="45">
        <v>42825</v>
      </c>
      <c r="G2" s="46"/>
      <c r="J2" t="s">
        <v>113</v>
      </c>
    </row>
    <row r="3" spans="2:11" ht="20.25" customHeight="1">
      <c r="B3" s="41" t="s">
        <v>22</v>
      </c>
      <c r="C3" s="41" t="s">
        <v>23</v>
      </c>
      <c r="D3" s="41" t="s">
        <v>24</v>
      </c>
      <c r="E3" s="41" t="s">
        <v>4</v>
      </c>
      <c r="F3" s="41" t="s">
        <v>10</v>
      </c>
      <c r="G3" s="41"/>
      <c r="H3" s="41"/>
      <c r="I3" s="41"/>
      <c r="J3" s="41"/>
      <c r="K3" s="41"/>
    </row>
    <row r="4" spans="2:11" ht="20.25" customHeight="1">
      <c r="B4" s="41"/>
      <c r="C4" s="41"/>
      <c r="D4" s="41"/>
      <c r="E4" s="41"/>
      <c r="F4" t="s">
        <v>25</v>
      </c>
      <c r="G4" s="3" t="s">
        <v>5</v>
      </c>
      <c r="H4" s="3" t="s">
        <v>26</v>
      </c>
      <c r="I4" s="3" t="s">
        <v>27</v>
      </c>
      <c r="J4" s="3" t="s">
        <v>28</v>
      </c>
      <c r="K4" s="3" t="s">
        <v>9</v>
      </c>
    </row>
    <row r="5" spans="2:11" ht="33.75" customHeight="1">
      <c r="B5" s="28" t="s">
        <v>194</v>
      </c>
      <c r="C5" s="18">
        <v>1</v>
      </c>
      <c r="D5" s="26" t="s">
        <v>195</v>
      </c>
      <c r="E5" s="18">
        <v>35882</v>
      </c>
      <c r="F5" s="2">
        <v>16286</v>
      </c>
      <c r="G5" s="3"/>
      <c r="H5" s="3"/>
      <c r="I5" s="3">
        <v>19596</v>
      </c>
      <c r="J5" s="3"/>
      <c r="K5" s="3"/>
    </row>
    <row r="6" spans="2:11" ht="20.25" customHeight="1">
      <c r="B6" s="28" t="s">
        <v>196</v>
      </c>
      <c r="C6" s="18">
        <v>4</v>
      </c>
      <c r="D6" s="24" t="s">
        <v>197</v>
      </c>
      <c r="E6" s="18">
        <v>32490</v>
      </c>
      <c r="F6" s="18">
        <v>27690</v>
      </c>
      <c r="G6" s="25"/>
      <c r="H6" s="25">
        <v>4800</v>
      </c>
      <c r="I6" s="25"/>
      <c r="J6" s="25"/>
      <c r="K6" s="25"/>
    </row>
    <row r="7" spans="2:11" ht="20.25" customHeight="1">
      <c r="B7" s="28"/>
      <c r="C7" s="2"/>
      <c r="D7" s="2"/>
      <c r="E7" s="18"/>
      <c r="F7" s="2"/>
      <c r="G7" s="2"/>
      <c r="H7" s="3"/>
      <c r="I7" s="2"/>
      <c r="J7" s="2"/>
      <c r="K7" s="2"/>
    </row>
    <row r="8" spans="2:11" ht="20.25" customHeight="1">
      <c r="B8" s="19"/>
      <c r="C8" s="2"/>
      <c r="D8" s="16"/>
      <c r="E8" s="18"/>
      <c r="F8" s="2"/>
      <c r="G8" s="2"/>
      <c r="H8" s="2"/>
      <c r="I8" s="2"/>
      <c r="J8" s="2"/>
      <c r="K8" s="2"/>
    </row>
    <row r="9" spans="2:11" ht="27" customHeight="1">
      <c r="B9" s="19"/>
      <c r="C9" s="2"/>
      <c r="D9" s="8"/>
      <c r="E9" s="18"/>
      <c r="F9" s="2"/>
      <c r="G9" s="2"/>
      <c r="H9" s="2"/>
      <c r="I9" s="2"/>
      <c r="J9" s="2"/>
      <c r="K9" s="2"/>
    </row>
    <row r="10" spans="2:11" ht="23.25" customHeight="1">
      <c r="B10" s="19"/>
      <c r="C10" s="2"/>
      <c r="D10" s="8"/>
      <c r="E10" s="18"/>
      <c r="F10" s="2"/>
      <c r="G10" s="2"/>
      <c r="H10" s="2"/>
      <c r="I10" s="2"/>
      <c r="J10" s="2"/>
      <c r="K10" s="2"/>
    </row>
    <row r="11" spans="2:11" ht="39" customHeight="1">
      <c r="B11" s="8"/>
      <c r="C11" s="2"/>
      <c r="D11" s="8"/>
      <c r="E11" s="18"/>
      <c r="F11" s="2"/>
      <c r="G11" s="2"/>
      <c r="H11" s="2"/>
      <c r="I11" s="2"/>
      <c r="J11" s="2"/>
      <c r="K11" s="2"/>
    </row>
    <row r="12" spans="2:11" ht="20.25" customHeight="1">
      <c r="B12" s="2" t="s">
        <v>117</v>
      </c>
      <c r="C12" s="2"/>
      <c r="D12" s="2"/>
      <c r="E12" s="2">
        <f>SUM(E5:E11)</f>
        <v>68372</v>
      </c>
      <c r="F12" s="2"/>
      <c r="G12" s="2"/>
      <c r="H12" s="2"/>
      <c r="I12" s="2"/>
      <c r="J12" s="2"/>
      <c r="K12" s="2"/>
    </row>
    <row r="13" spans="2:11" ht="20.25" customHeight="1">
      <c r="B13" s="2" t="s">
        <v>118</v>
      </c>
      <c r="C13" s="2"/>
      <c r="D13" s="2"/>
      <c r="E13" s="2">
        <v>68372</v>
      </c>
      <c r="F13" s="2"/>
      <c r="G13" s="2"/>
      <c r="H13" s="2"/>
      <c r="I13" s="2"/>
      <c r="J13" s="2"/>
      <c r="K13" s="2"/>
    </row>
    <row r="14" spans="2:11" ht="14.25">
      <c r="B14" s="40" t="s">
        <v>29</v>
      </c>
      <c r="C14" s="40"/>
      <c r="D14" s="40"/>
      <c r="E14" s="40"/>
      <c r="F14" s="40"/>
      <c r="G14" s="40"/>
      <c r="H14" s="40"/>
      <c r="I14" s="40"/>
      <c r="J14" s="40"/>
      <c r="K14" s="40"/>
    </row>
  </sheetData>
  <mergeCells count="9">
    <mergeCell ref="B14:K14"/>
    <mergeCell ref="F3:K3"/>
    <mergeCell ref="F2:G2"/>
    <mergeCell ref="B3:B4"/>
    <mergeCell ref="B2:C2"/>
    <mergeCell ref="B1:K1"/>
    <mergeCell ref="C3:C4"/>
    <mergeCell ref="D3:D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D4" sqref="D4:G4"/>
    </sheetView>
  </sheetViews>
  <sheetFormatPr defaultColWidth="9.00390625" defaultRowHeight="14.25"/>
  <cols>
    <col min="1" max="1" width="5.375" style="0" customWidth="1"/>
    <col min="2" max="2" width="8.50390625" style="0" customWidth="1"/>
    <col min="3" max="3" width="13.25390625" style="0" customWidth="1"/>
    <col min="4" max="4" width="13.00390625" style="0" customWidth="1"/>
    <col min="5" max="5" width="12.00390625" style="0" customWidth="1"/>
    <col min="6" max="6" width="11.50390625" style="0" customWidth="1"/>
    <col min="7" max="7" width="11.875" style="0" customWidth="1"/>
  </cols>
  <sheetData>
    <row r="1" spans="1:7" ht="20.25" customHeight="1">
      <c r="A1" s="48" t="s">
        <v>119</v>
      </c>
      <c r="B1" s="48"/>
      <c r="C1" s="48"/>
      <c r="D1" s="48"/>
      <c r="E1" s="48"/>
      <c r="F1" s="48"/>
      <c r="G1" s="48"/>
    </row>
    <row r="2" spans="1:7" ht="39.75" customHeight="1">
      <c r="A2" s="49" t="s">
        <v>120</v>
      </c>
      <c r="B2" s="49"/>
      <c r="C2" s="49"/>
      <c r="D2" s="23" t="s">
        <v>199</v>
      </c>
      <c r="E2" s="23"/>
      <c r="F2" s="21"/>
      <c r="G2" s="21"/>
    </row>
    <row r="3" spans="1:7" ht="24">
      <c r="A3" s="27" t="s">
        <v>121</v>
      </c>
      <c r="B3" s="27" t="s">
        <v>122</v>
      </c>
      <c r="C3" s="27" t="s">
        <v>123</v>
      </c>
      <c r="D3" s="27" t="s">
        <v>124</v>
      </c>
      <c r="E3" s="27" t="s">
        <v>125</v>
      </c>
      <c r="F3" s="27" t="s">
        <v>126</v>
      </c>
      <c r="G3" s="27" t="s">
        <v>127</v>
      </c>
    </row>
    <row r="4" spans="1:7" ht="14.25">
      <c r="A4" s="27" t="s">
        <v>128</v>
      </c>
      <c r="B4" s="27"/>
      <c r="C4" s="52">
        <v>3297347</v>
      </c>
      <c r="D4" s="52">
        <v>1871528</v>
      </c>
      <c r="E4" s="52">
        <v>941034.67</v>
      </c>
      <c r="F4" s="52">
        <v>222955.37</v>
      </c>
      <c r="G4" s="52">
        <v>261829</v>
      </c>
    </row>
    <row r="5" spans="1:7" ht="14.25">
      <c r="A5" s="27" t="s">
        <v>129</v>
      </c>
      <c r="B5" s="27" t="s">
        <v>130</v>
      </c>
      <c r="C5" s="52">
        <v>335094</v>
      </c>
      <c r="D5" s="52">
        <v>141202</v>
      </c>
      <c r="E5" s="52">
        <v>102904</v>
      </c>
      <c r="F5" s="52">
        <v>20362.31</v>
      </c>
      <c r="G5" s="52">
        <v>70626</v>
      </c>
    </row>
    <row r="6" spans="1:7" ht="14.25">
      <c r="A6" s="27" t="s">
        <v>131</v>
      </c>
      <c r="B6" s="27" t="s">
        <v>132</v>
      </c>
      <c r="C6" s="52">
        <v>45510.68</v>
      </c>
      <c r="D6" s="52">
        <v>36926.37</v>
      </c>
      <c r="E6" s="52">
        <v>0</v>
      </c>
      <c r="F6" s="52">
        <v>3884.31</v>
      </c>
      <c r="G6" s="52">
        <v>4700</v>
      </c>
    </row>
    <row r="7" spans="1:7" ht="14.25">
      <c r="A7" s="27" t="s">
        <v>133</v>
      </c>
      <c r="B7" s="27" t="s">
        <v>134</v>
      </c>
      <c r="C7" s="52">
        <v>86424.16</v>
      </c>
      <c r="D7" s="52">
        <v>25591.85</v>
      </c>
      <c r="E7" s="52">
        <v>45748</v>
      </c>
      <c r="F7" s="52">
        <v>3884.31</v>
      </c>
      <c r="G7" s="52">
        <v>11200</v>
      </c>
    </row>
    <row r="8" spans="1:7" ht="14.25">
      <c r="A8" s="27" t="s">
        <v>135</v>
      </c>
      <c r="B8" s="27" t="s">
        <v>136</v>
      </c>
      <c r="C8" s="52">
        <v>184176.77</v>
      </c>
      <c r="D8" s="52">
        <v>116390</v>
      </c>
      <c r="E8" s="52">
        <v>46731</v>
      </c>
      <c r="F8" s="52">
        <v>7045.77</v>
      </c>
      <c r="G8" s="52">
        <v>14010</v>
      </c>
    </row>
    <row r="9" spans="1:7" ht="14.25">
      <c r="A9" s="27" t="s">
        <v>137</v>
      </c>
      <c r="B9" s="27" t="s">
        <v>138</v>
      </c>
      <c r="C9" s="52">
        <v>64625.82</v>
      </c>
      <c r="D9" s="52">
        <v>41793.31</v>
      </c>
      <c r="E9" s="52">
        <v>15752</v>
      </c>
      <c r="F9" s="52">
        <v>7080.51</v>
      </c>
      <c r="G9" s="52">
        <v>0</v>
      </c>
    </row>
    <row r="10" spans="1:7" ht="14.25">
      <c r="A10" s="27" t="s">
        <v>139</v>
      </c>
      <c r="B10" s="27" t="s">
        <v>140</v>
      </c>
      <c r="C10" s="52">
        <v>260694.98</v>
      </c>
      <c r="D10" s="52">
        <v>142200</v>
      </c>
      <c r="E10" s="52">
        <v>94604</v>
      </c>
      <c r="F10" s="52">
        <v>11050.98</v>
      </c>
      <c r="G10" s="52">
        <v>12840</v>
      </c>
    </row>
    <row r="11" spans="1:7" ht="14.25">
      <c r="A11" s="27" t="s">
        <v>141</v>
      </c>
      <c r="B11" s="27" t="s">
        <v>142</v>
      </c>
      <c r="C11" s="52">
        <v>79857.47</v>
      </c>
      <c r="D11" s="52">
        <v>64666</v>
      </c>
      <c r="E11" s="52">
        <v>7675</v>
      </c>
      <c r="F11" s="52">
        <v>7516.47</v>
      </c>
      <c r="G11" s="52">
        <v>0</v>
      </c>
    </row>
    <row r="12" spans="1:7" ht="14.25">
      <c r="A12" s="27" t="s">
        <v>143</v>
      </c>
      <c r="B12" s="27" t="s">
        <v>144</v>
      </c>
      <c r="C12" s="52">
        <v>76237.83</v>
      </c>
      <c r="D12" s="52">
        <v>45000</v>
      </c>
      <c r="E12" s="52">
        <v>4635</v>
      </c>
      <c r="F12" s="52">
        <v>7222.83</v>
      </c>
      <c r="G12" s="52">
        <v>19380</v>
      </c>
    </row>
    <row r="13" spans="1:7" ht="14.25">
      <c r="A13" s="27" t="s">
        <v>145</v>
      </c>
      <c r="B13" s="27" t="s">
        <v>146</v>
      </c>
      <c r="C13" s="52">
        <v>92455.33</v>
      </c>
      <c r="D13" s="52">
        <v>80820</v>
      </c>
      <c r="E13" s="52">
        <v>0</v>
      </c>
      <c r="F13" s="52">
        <v>11635.33</v>
      </c>
      <c r="G13" s="52">
        <v>0</v>
      </c>
    </row>
    <row r="14" spans="1:7" ht="14.25">
      <c r="A14" s="27" t="s">
        <v>147</v>
      </c>
      <c r="B14" s="27" t="s">
        <v>148</v>
      </c>
      <c r="C14" s="52">
        <v>51019.31</v>
      </c>
      <c r="D14" s="52">
        <v>33000</v>
      </c>
      <c r="E14" s="52">
        <v>14135</v>
      </c>
      <c r="F14" s="52">
        <v>3884.31</v>
      </c>
      <c r="G14" s="52">
        <v>0</v>
      </c>
    </row>
    <row r="15" spans="1:7" ht="14.25">
      <c r="A15" s="27" t="s">
        <v>149</v>
      </c>
      <c r="B15" s="27" t="s">
        <v>150</v>
      </c>
      <c r="C15" s="52">
        <v>50284.31</v>
      </c>
      <c r="D15" s="52">
        <v>46400</v>
      </c>
      <c r="E15" s="52">
        <v>0</v>
      </c>
      <c r="F15" s="52">
        <v>3884.31</v>
      </c>
      <c r="G15" s="52">
        <v>0</v>
      </c>
    </row>
    <row r="16" spans="1:7" ht="14.25">
      <c r="A16" s="27" t="s">
        <v>151</v>
      </c>
      <c r="B16" s="27" t="s">
        <v>152</v>
      </c>
      <c r="C16" s="52">
        <v>52259.31</v>
      </c>
      <c r="D16" s="52">
        <v>36220</v>
      </c>
      <c r="E16" s="52">
        <v>12155</v>
      </c>
      <c r="F16" s="52">
        <v>3884.31</v>
      </c>
      <c r="G16" s="52">
        <v>0</v>
      </c>
    </row>
    <row r="17" spans="1:7" ht="14.25">
      <c r="A17" s="27" t="s">
        <v>153</v>
      </c>
      <c r="B17" s="27" t="s">
        <v>154</v>
      </c>
      <c r="C17" s="52">
        <v>105579.31</v>
      </c>
      <c r="D17" s="52">
        <v>52850</v>
      </c>
      <c r="E17" s="52">
        <v>48845</v>
      </c>
      <c r="F17" s="52">
        <v>3884.31</v>
      </c>
      <c r="G17" s="52">
        <v>0</v>
      </c>
    </row>
    <row r="18" spans="1:7" ht="14.25">
      <c r="A18" s="27" t="s">
        <v>155</v>
      </c>
      <c r="B18" s="27" t="s">
        <v>156</v>
      </c>
      <c r="C18" s="52">
        <v>88078.31</v>
      </c>
      <c r="D18" s="52">
        <v>60000</v>
      </c>
      <c r="E18" s="52">
        <v>24194</v>
      </c>
      <c r="F18" s="52">
        <v>3884.31</v>
      </c>
      <c r="G18" s="52">
        <v>0</v>
      </c>
    </row>
    <row r="19" spans="1:7" ht="14.25">
      <c r="A19" s="27" t="s">
        <v>157</v>
      </c>
      <c r="B19" s="27" t="s">
        <v>158</v>
      </c>
      <c r="C19" s="52">
        <v>54884.31</v>
      </c>
      <c r="D19" s="52">
        <v>36000</v>
      </c>
      <c r="E19" s="52">
        <v>15000</v>
      </c>
      <c r="F19" s="52">
        <v>3884.31</v>
      </c>
      <c r="G19" s="52">
        <v>0</v>
      </c>
    </row>
    <row r="20" spans="1:7" ht="14.25">
      <c r="A20" s="27" t="s">
        <v>159</v>
      </c>
      <c r="B20" s="27" t="s">
        <v>160</v>
      </c>
      <c r="C20" s="52">
        <v>184050.04</v>
      </c>
      <c r="D20" s="52">
        <v>76979.73</v>
      </c>
      <c r="E20" s="52">
        <v>76286</v>
      </c>
      <c r="F20" s="52">
        <v>3884.31</v>
      </c>
      <c r="G20" s="52">
        <v>26900</v>
      </c>
    </row>
    <row r="21" spans="1:7" ht="14.25">
      <c r="A21" s="27" t="s">
        <v>161</v>
      </c>
      <c r="B21" s="27" t="s">
        <v>162</v>
      </c>
      <c r="C21" s="52">
        <v>50094.73</v>
      </c>
      <c r="D21" s="52">
        <v>45324.73</v>
      </c>
      <c r="E21" s="52">
        <v>0</v>
      </c>
      <c r="F21" s="52">
        <v>0</v>
      </c>
      <c r="G21" s="52">
        <v>4770</v>
      </c>
    </row>
    <row r="22" spans="1:7" ht="14.25">
      <c r="A22" s="27" t="s">
        <v>163</v>
      </c>
      <c r="B22" s="27" t="s">
        <v>164</v>
      </c>
      <c r="C22" s="52">
        <v>77996.33</v>
      </c>
      <c r="D22" s="52">
        <v>17237.68</v>
      </c>
      <c r="E22" s="52">
        <v>20542</v>
      </c>
      <c r="F22" s="52">
        <v>24306.65</v>
      </c>
      <c r="G22" s="52">
        <v>15910</v>
      </c>
    </row>
    <row r="23" spans="1:7" ht="14.25">
      <c r="A23" s="27" t="s">
        <v>165</v>
      </c>
      <c r="B23" s="27" t="s">
        <v>166</v>
      </c>
      <c r="C23" s="52">
        <v>124823.56</v>
      </c>
      <c r="D23" s="52">
        <v>18660.41</v>
      </c>
      <c r="E23" s="52">
        <v>94848</v>
      </c>
      <c r="F23" s="52">
        <v>11315.15</v>
      </c>
      <c r="G23" s="52">
        <v>0</v>
      </c>
    </row>
    <row r="24" spans="1:7" ht="14.25">
      <c r="A24" s="27" t="s">
        <v>167</v>
      </c>
      <c r="B24" s="27" t="s">
        <v>168</v>
      </c>
      <c r="C24" s="52">
        <v>10948.96</v>
      </c>
      <c r="D24" s="52">
        <v>755.29</v>
      </c>
      <c r="E24" s="52">
        <v>0</v>
      </c>
      <c r="F24" s="52">
        <v>3993.67</v>
      </c>
      <c r="G24" s="52">
        <v>6200</v>
      </c>
    </row>
    <row r="25" spans="1:7" ht="14.25">
      <c r="A25" s="27" t="s">
        <v>169</v>
      </c>
      <c r="B25" s="27" t="s">
        <v>170</v>
      </c>
      <c r="C25" s="52">
        <v>18813.42</v>
      </c>
      <c r="D25" s="52">
        <v>9983.42</v>
      </c>
      <c r="E25" s="52">
        <v>8830</v>
      </c>
      <c r="F25" s="52">
        <v>0</v>
      </c>
      <c r="G25" s="52">
        <v>0</v>
      </c>
    </row>
    <row r="26" spans="1:7" ht="14.25">
      <c r="A26" s="27" t="s">
        <v>171</v>
      </c>
      <c r="B26" s="27" t="s">
        <v>172</v>
      </c>
      <c r="C26" s="52">
        <v>824442.86</v>
      </c>
      <c r="D26" s="52">
        <v>559800</v>
      </c>
      <c r="E26" s="52">
        <v>187438.67</v>
      </c>
      <c r="F26" s="52">
        <v>55146.19</v>
      </c>
      <c r="G26" s="52">
        <v>22058</v>
      </c>
    </row>
    <row r="27" spans="1:7" ht="14.25">
      <c r="A27" s="27" t="s">
        <v>173</v>
      </c>
      <c r="B27" s="27" t="s">
        <v>174</v>
      </c>
      <c r="C27" s="52">
        <v>16017.39</v>
      </c>
      <c r="D27" s="52">
        <v>3511.39</v>
      </c>
      <c r="E27" s="52">
        <v>10724</v>
      </c>
      <c r="F27" s="52">
        <v>1782</v>
      </c>
      <c r="G27" s="52">
        <v>0</v>
      </c>
    </row>
    <row r="28" spans="1:7" ht="14.25">
      <c r="A28" s="27" t="s">
        <v>175</v>
      </c>
      <c r="B28" s="27" t="s">
        <v>176</v>
      </c>
      <c r="C28" s="52">
        <v>7548.57</v>
      </c>
      <c r="D28" s="52">
        <v>1093.57</v>
      </c>
      <c r="E28" s="52">
        <v>0</v>
      </c>
      <c r="F28" s="52">
        <v>715</v>
      </c>
      <c r="G28" s="52">
        <v>5740</v>
      </c>
    </row>
    <row r="29" spans="1:7" ht="14.25">
      <c r="A29" s="27" t="s">
        <v>177</v>
      </c>
      <c r="B29" s="27" t="s">
        <v>178</v>
      </c>
      <c r="C29" s="52">
        <v>52834.65</v>
      </c>
      <c r="D29" s="52">
        <v>11966.49</v>
      </c>
      <c r="E29" s="52">
        <v>27464</v>
      </c>
      <c r="F29" s="52">
        <v>5544.16</v>
      </c>
      <c r="G29" s="52">
        <v>7860</v>
      </c>
    </row>
    <row r="30" spans="1:7" ht="14.25">
      <c r="A30" s="27" t="s">
        <v>179</v>
      </c>
      <c r="B30" s="27" t="s">
        <v>180</v>
      </c>
      <c r="C30" s="52">
        <v>35790.7</v>
      </c>
      <c r="D30" s="52">
        <v>10790.7</v>
      </c>
      <c r="E30" s="52">
        <v>0</v>
      </c>
      <c r="F30" s="52">
        <v>0</v>
      </c>
      <c r="G30" s="52">
        <v>25000</v>
      </c>
    </row>
    <row r="31" spans="1:7" ht="14.25">
      <c r="A31" s="27" t="s">
        <v>181</v>
      </c>
      <c r="B31" s="27" t="s">
        <v>182</v>
      </c>
      <c r="C31" s="52">
        <v>5651.95</v>
      </c>
      <c r="D31" s="52">
        <v>999.95</v>
      </c>
      <c r="E31" s="52">
        <v>4652</v>
      </c>
      <c r="F31" s="52">
        <v>0</v>
      </c>
      <c r="G31" s="52">
        <v>0</v>
      </c>
    </row>
    <row r="32" spans="1:7" ht="14.25">
      <c r="A32" s="27" t="s">
        <v>183</v>
      </c>
      <c r="B32" s="27" t="s">
        <v>184</v>
      </c>
      <c r="C32" s="52">
        <v>2638.3</v>
      </c>
      <c r="D32" s="52">
        <v>2638.3</v>
      </c>
      <c r="E32" s="52">
        <v>0</v>
      </c>
      <c r="F32" s="52">
        <v>0</v>
      </c>
      <c r="G32" s="52">
        <v>0</v>
      </c>
    </row>
    <row r="33" spans="1:7" ht="14.25">
      <c r="A33" s="27" t="s">
        <v>185</v>
      </c>
      <c r="B33" s="27" t="s">
        <v>186</v>
      </c>
      <c r="C33" s="52">
        <v>14008.51</v>
      </c>
      <c r="D33" s="52">
        <v>7187.05</v>
      </c>
      <c r="E33" s="52">
        <v>0</v>
      </c>
      <c r="F33" s="52">
        <v>3161.46</v>
      </c>
      <c r="G33" s="52">
        <v>3660</v>
      </c>
    </row>
    <row r="34" spans="1:7" ht="24">
      <c r="A34" s="27" t="s">
        <v>187</v>
      </c>
      <c r="B34" s="27" t="s">
        <v>188</v>
      </c>
      <c r="C34" s="52">
        <v>244505.1</v>
      </c>
      <c r="D34" s="52">
        <v>145540</v>
      </c>
      <c r="E34" s="52">
        <v>77872</v>
      </c>
      <c r="F34" s="52">
        <v>10118.1</v>
      </c>
      <c r="G34" s="52">
        <v>10975</v>
      </c>
    </row>
  </sheetData>
  <mergeCells count="2">
    <mergeCell ref="A1:G1"/>
    <mergeCell ref="A2:C2"/>
  </mergeCells>
  <printOptions/>
  <pageMargins left="0.7874015748031497" right="0.7874015748031497" top="0.7874015748031497" bottom="0.7874015748031497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9"/>
  <sheetViews>
    <sheetView workbookViewId="0" topLeftCell="A1">
      <selection activeCell="C11" sqref="C11"/>
    </sheetView>
  </sheetViews>
  <sheetFormatPr defaultColWidth="9.00390625" defaultRowHeight="14.25"/>
  <cols>
    <col min="1" max="1" width="7.625" style="0" customWidth="1"/>
    <col min="2" max="2" width="16.125" style="0" customWidth="1"/>
    <col min="8" max="8" width="11.25390625" style="0" customWidth="1"/>
  </cols>
  <sheetData>
    <row r="1" spans="2:9" ht="31.5">
      <c r="B1" s="42" t="s">
        <v>40</v>
      </c>
      <c r="C1" s="42"/>
      <c r="D1" s="42"/>
      <c r="E1" s="42"/>
      <c r="F1" s="42"/>
      <c r="G1" s="42"/>
      <c r="H1" s="42"/>
      <c r="I1" s="42"/>
    </row>
    <row r="2" spans="2:8" ht="14.25">
      <c r="B2" s="43" t="s">
        <v>111</v>
      </c>
      <c r="C2" s="43"/>
      <c r="E2" s="45">
        <v>42825</v>
      </c>
      <c r="F2" s="46"/>
      <c r="H2" t="s">
        <v>113</v>
      </c>
    </row>
    <row r="3" spans="2:9" ht="20.25" customHeight="1">
      <c r="B3" s="41" t="s">
        <v>30</v>
      </c>
      <c r="C3" s="50" t="s">
        <v>31</v>
      </c>
      <c r="D3" s="50" t="s">
        <v>32</v>
      </c>
      <c r="E3" s="41" t="s">
        <v>33</v>
      </c>
      <c r="F3" s="50" t="s">
        <v>34</v>
      </c>
      <c r="G3" s="41" t="s">
        <v>35</v>
      </c>
      <c r="H3" s="41" t="s">
        <v>36</v>
      </c>
      <c r="I3" s="41" t="s">
        <v>4</v>
      </c>
    </row>
    <row r="4" spans="2:9" ht="20.25" customHeight="1">
      <c r="B4" s="41"/>
      <c r="C4" s="51"/>
      <c r="D4" s="51"/>
      <c r="E4" s="41"/>
      <c r="F4" s="51"/>
      <c r="G4" s="41"/>
      <c r="H4" s="41"/>
      <c r="I4" s="41"/>
    </row>
    <row r="5" spans="2:9" ht="20.25" customHeight="1">
      <c r="B5" s="1" t="s">
        <v>42</v>
      </c>
      <c r="C5" s="2"/>
      <c r="D5" s="2"/>
      <c r="E5" s="2"/>
      <c r="F5" s="2"/>
      <c r="G5" s="2"/>
      <c r="H5" s="2"/>
      <c r="I5" s="2"/>
    </row>
    <row r="6" spans="2:9" ht="20.25" customHeight="1">
      <c r="B6" s="2"/>
      <c r="C6" s="2"/>
      <c r="D6" s="2"/>
      <c r="E6" s="2"/>
      <c r="F6" s="2"/>
      <c r="G6" s="2"/>
      <c r="H6" s="2"/>
      <c r="I6" s="2"/>
    </row>
    <row r="7" spans="2:9" ht="20.25" customHeight="1">
      <c r="B7" s="2"/>
      <c r="C7" s="2"/>
      <c r="D7" s="2"/>
      <c r="E7" s="2"/>
      <c r="F7" s="2"/>
      <c r="G7" s="2"/>
      <c r="H7" s="2"/>
      <c r="I7" s="2"/>
    </row>
    <row r="8" spans="2:9" ht="20.25" customHeight="1">
      <c r="B8" s="2"/>
      <c r="C8" s="2"/>
      <c r="D8" s="2"/>
      <c r="E8" s="2"/>
      <c r="F8" s="2"/>
      <c r="G8" s="2"/>
      <c r="H8" s="2"/>
      <c r="I8" s="2"/>
    </row>
    <row r="9" spans="2:9" ht="20.25" customHeight="1">
      <c r="B9" s="2"/>
      <c r="C9" s="2"/>
      <c r="D9" s="2"/>
      <c r="E9" s="2"/>
      <c r="F9" s="2"/>
      <c r="G9" s="2"/>
      <c r="H9" s="2"/>
      <c r="I9" s="2"/>
    </row>
    <row r="10" spans="2:9" ht="20.25" customHeight="1">
      <c r="B10" s="2"/>
      <c r="C10" s="2"/>
      <c r="D10" s="2"/>
      <c r="E10" s="2"/>
      <c r="F10" s="2"/>
      <c r="G10" s="2"/>
      <c r="H10" s="2"/>
      <c r="I10" s="2"/>
    </row>
    <row r="11" spans="2:9" ht="20.25" customHeight="1">
      <c r="B11" s="2"/>
      <c r="C11" s="2"/>
      <c r="D11" s="2"/>
      <c r="E11" s="2"/>
      <c r="F11" s="2"/>
      <c r="G11" s="2"/>
      <c r="H11" s="2"/>
      <c r="I11" s="2"/>
    </row>
    <row r="12" spans="2:9" ht="20.25" customHeight="1">
      <c r="B12" s="2"/>
      <c r="C12" s="2"/>
      <c r="D12" s="2"/>
      <c r="E12" s="2"/>
      <c r="F12" s="2"/>
      <c r="G12" s="2"/>
      <c r="H12" s="2"/>
      <c r="I12" s="2"/>
    </row>
    <row r="13" spans="2:9" ht="20.25" customHeight="1">
      <c r="B13" s="2"/>
      <c r="C13" s="2"/>
      <c r="D13" s="2"/>
      <c r="E13" s="2"/>
      <c r="F13" s="2"/>
      <c r="G13" s="2"/>
      <c r="H13" s="2"/>
      <c r="I13" s="2"/>
    </row>
    <row r="14" spans="2:9" ht="20.25" customHeight="1">
      <c r="B14" s="2"/>
      <c r="C14" s="2"/>
      <c r="D14" s="2"/>
      <c r="E14" s="2"/>
      <c r="F14" s="2"/>
      <c r="G14" s="2"/>
      <c r="H14" s="2"/>
      <c r="I14" s="2"/>
    </row>
    <row r="15" spans="2:9" ht="20.25" customHeight="1">
      <c r="B15" s="2"/>
      <c r="C15" s="2"/>
      <c r="D15" s="2"/>
      <c r="E15" s="2"/>
      <c r="F15" s="2"/>
      <c r="G15" s="2"/>
      <c r="H15" s="2"/>
      <c r="I15" s="2"/>
    </row>
    <row r="16" spans="2:9" ht="20.25" customHeight="1">
      <c r="B16" s="2"/>
      <c r="C16" s="2"/>
      <c r="D16" s="2"/>
      <c r="E16" s="2"/>
      <c r="F16" s="2"/>
      <c r="G16" s="2"/>
      <c r="H16" s="2"/>
      <c r="I16" s="2"/>
    </row>
    <row r="17" spans="2:9" ht="20.25" customHeight="1">
      <c r="B17" s="2" t="s">
        <v>20</v>
      </c>
      <c r="C17" s="2"/>
      <c r="D17" s="2"/>
      <c r="E17" s="2"/>
      <c r="F17" s="2"/>
      <c r="G17" s="2"/>
      <c r="H17" s="2"/>
      <c r="I17" s="2"/>
    </row>
    <row r="18" spans="2:9" ht="20.25" customHeight="1">
      <c r="B18" s="2" t="s">
        <v>21</v>
      </c>
      <c r="C18" s="2"/>
      <c r="D18" s="2"/>
      <c r="E18" s="2"/>
      <c r="F18" s="2"/>
      <c r="G18" s="2"/>
      <c r="H18" s="2"/>
      <c r="I18" s="2"/>
    </row>
    <row r="19" spans="2:9" ht="14.25">
      <c r="B19" s="40" t="s">
        <v>37</v>
      </c>
      <c r="C19" s="40"/>
      <c r="D19" s="40"/>
      <c r="E19" s="40"/>
      <c r="F19" s="40"/>
      <c r="G19" s="40"/>
      <c r="H19" s="40"/>
      <c r="I19" s="40"/>
    </row>
  </sheetData>
  <mergeCells count="12">
    <mergeCell ref="B1:I1"/>
    <mergeCell ref="B3:B4"/>
    <mergeCell ref="D3:D4"/>
    <mergeCell ref="E3:E4"/>
    <mergeCell ref="I3:I4"/>
    <mergeCell ref="E2:F2"/>
    <mergeCell ref="B2:C2"/>
    <mergeCell ref="B19:I19"/>
    <mergeCell ref="F3:F4"/>
    <mergeCell ref="G3:G4"/>
    <mergeCell ref="H3:H4"/>
    <mergeCell ref="C3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lenovo</cp:lastModifiedBy>
  <cp:lastPrinted>2017-08-28T13:46:41Z</cp:lastPrinted>
  <dcterms:created xsi:type="dcterms:W3CDTF">2010-05-04T08:28:50Z</dcterms:created>
  <dcterms:modified xsi:type="dcterms:W3CDTF">2017-08-28T13:49:51Z</dcterms:modified>
  <cp:category/>
  <cp:version/>
  <cp:contentType/>
  <cp:contentStatus/>
</cp:coreProperties>
</file>