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<sst xmlns="http://schemas.openxmlformats.org/spreadsheetml/2006/main" count="315" uniqueCount="136">
  <si>
    <t>长沙市公安局望城分局2022年招聘警务辅助人员综合成绩及体检人员名单</t>
  </si>
  <si>
    <t>报考岗位</t>
  </si>
  <si>
    <t>准考证号</t>
  </si>
  <si>
    <t>姓名</t>
  </si>
  <si>
    <t>笔试成绩</t>
  </si>
  <si>
    <t>面试成绩</t>
  </si>
  <si>
    <t>综合成绩</t>
  </si>
  <si>
    <t>体能测评
是否合格</t>
  </si>
  <si>
    <t>是否入围体检</t>
  </si>
  <si>
    <t>修正系数</t>
  </si>
  <si>
    <t>最终面试成绩</t>
  </si>
  <si>
    <t>警务辅助人员（一）</t>
  </si>
  <si>
    <t>2022070412</t>
  </si>
  <si>
    <t>文帆</t>
  </si>
  <si>
    <t>是</t>
  </si>
  <si>
    <t>2022071402</t>
  </si>
  <si>
    <t>莫明磊</t>
  </si>
  <si>
    <t>2022070111</t>
  </si>
  <si>
    <t>易凯</t>
  </si>
  <si>
    <t>2022070728</t>
  </si>
  <si>
    <t>牛艺</t>
  </si>
  <si>
    <t>2022070409</t>
  </si>
  <si>
    <t>黄嘉俊</t>
  </si>
  <si>
    <t>2022071204</t>
  </si>
  <si>
    <t>陈旺</t>
  </si>
  <si>
    <t>2022070106</t>
  </si>
  <si>
    <t>曾柏铭</t>
  </si>
  <si>
    <t>2022071028</t>
  </si>
  <si>
    <t>吴熠</t>
  </si>
  <si>
    <t>2022071217</t>
  </si>
  <si>
    <t>易嘉勋</t>
  </si>
  <si>
    <t>2022070103</t>
  </si>
  <si>
    <t>段卓</t>
  </si>
  <si>
    <t>2022070602</t>
  </si>
  <si>
    <t>任浩</t>
  </si>
  <si>
    <t>2022070316</t>
  </si>
  <si>
    <t>肖港卉</t>
  </si>
  <si>
    <t>2022071312</t>
  </si>
  <si>
    <t>李亮亮</t>
  </si>
  <si>
    <t>2022071404</t>
  </si>
  <si>
    <t>谢久安</t>
  </si>
  <si>
    <t>2022071122</t>
  </si>
  <si>
    <t>王世超</t>
  </si>
  <si>
    <t>2022070424</t>
  </si>
  <si>
    <t>陈康</t>
  </si>
  <si>
    <t>2022070315</t>
  </si>
  <si>
    <t>贠进凯</t>
  </si>
  <si>
    <t>2022071222</t>
  </si>
  <si>
    <t>韦瑞康</t>
  </si>
  <si>
    <t>2022070618</t>
  </si>
  <si>
    <t>高遥</t>
  </si>
  <si>
    <t>2022070727</t>
  </si>
  <si>
    <t>严浩东</t>
  </si>
  <si>
    <t>2022071014</t>
  </si>
  <si>
    <t>彭虎校</t>
  </si>
  <si>
    <t>2022071303</t>
  </si>
  <si>
    <t>陶磊</t>
  </si>
  <si>
    <t>2022070410</t>
  </si>
  <si>
    <t>周聪</t>
  </si>
  <si>
    <t>2022071421</t>
  </si>
  <si>
    <t>李智</t>
  </si>
  <si>
    <t>2022070903</t>
  </si>
  <si>
    <t>龙磊</t>
  </si>
  <si>
    <t>2022071125</t>
  </si>
  <si>
    <t>曾璧圆</t>
  </si>
  <si>
    <t>2022070413</t>
  </si>
  <si>
    <t>贺宇</t>
  </si>
  <si>
    <t>2022070207</t>
  </si>
  <si>
    <t>刘学文</t>
  </si>
  <si>
    <t>2022070107</t>
  </si>
  <si>
    <t>曾大可</t>
  </si>
  <si>
    <t>2022070328</t>
  </si>
  <si>
    <t>凌翊铭</t>
  </si>
  <si>
    <t>2022070407</t>
  </si>
  <si>
    <t>杨振宇</t>
  </si>
  <si>
    <t>2022070416</t>
  </si>
  <si>
    <t>邓培</t>
  </si>
  <si>
    <t>2022070612</t>
  </si>
  <si>
    <t>方可</t>
  </si>
  <si>
    <t>2022070417</t>
  </si>
  <si>
    <t>陈鸿业</t>
  </si>
  <si>
    <t>2022071216</t>
  </si>
  <si>
    <t>姚硕果</t>
  </si>
  <si>
    <t>2022070820</t>
  </si>
  <si>
    <t>贺亮炯</t>
  </si>
  <si>
    <t>2022071228</t>
  </si>
  <si>
    <t>陈嘉伟</t>
  </si>
  <si>
    <t>2022070329</t>
  </si>
  <si>
    <t>宋浪乾</t>
  </si>
  <si>
    <t>2022070506</t>
  </si>
  <si>
    <t>邹浪</t>
  </si>
  <si>
    <t>2022070620</t>
  </si>
  <si>
    <t>文培宇</t>
  </si>
  <si>
    <t>2022070520</t>
  </si>
  <si>
    <t>沈世琦</t>
  </si>
  <si>
    <t>2022071024</t>
  </si>
  <si>
    <t>袁州杰</t>
  </si>
  <si>
    <t>2022071302</t>
  </si>
  <si>
    <t>吴云</t>
  </si>
  <si>
    <t>2022070121</t>
  </si>
  <si>
    <t>梁新宇</t>
  </si>
  <si>
    <t>2022070325</t>
  </si>
  <si>
    <t>刘博</t>
  </si>
  <si>
    <t>2022070217</t>
  </si>
  <si>
    <t>吴瑾</t>
  </si>
  <si>
    <t>2022070113</t>
  </si>
  <si>
    <t>杨泽宇</t>
  </si>
  <si>
    <t>2022070206</t>
  </si>
  <si>
    <t>蒋能军</t>
  </si>
  <si>
    <t>2022070511</t>
  </si>
  <si>
    <t>陈思宇</t>
  </si>
  <si>
    <t>2022070213</t>
  </si>
  <si>
    <t>蒋谌舟</t>
  </si>
  <si>
    <t>2022071306</t>
  </si>
  <si>
    <t>卞非凡</t>
  </si>
  <si>
    <t>2022070524</t>
  </si>
  <si>
    <t>秦琪炜</t>
  </si>
  <si>
    <t>2022071006</t>
  </si>
  <si>
    <t>杨奥</t>
  </si>
  <si>
    <t>2022071129</t>
  </si>
  <si>
    <t>周昊</t>
  </si>
  <si>
    <t>2022070703</t>
  </si>
  <si>
    <t>黎志鹏</t>
  </si>
  <si>
    <t>2022070122</t>
  </si>
  <si>
    <t>李奥</t>
  </si>
  <si>
    <t>2022070710</t>
  </si>
  <si>
    <t>佘希瑞</t>
  </si>
  <si>
    <t>警务辅助人员（二）</t>
  </si>
  <si>
    <t>2022071009</t>
  </si>
  <si>
    <t>易浩</t>
  </si>
  <si>
    <t>/</t>
  </si>
  <si>
    <t>2022071011</t>
  </si>
  <si>
    <t>郑双其</t>
  </si>
  <si>
    <t>2022070616</t>
  </si>
  <si>
    <t>汪星</t>
  </si>
  <si>
    <t>备注：
1.综合成绩=笔试成绩×50%+面试成绩×50%，警务辅助人员（一）面试分二组，最终成绩采用修正系数法进行修正，面试一组修正系数为1.02，面试二组修正系数为0.97;
2.体能测评合格标准（男子1000米）：30岁（含）以下4′25″，31岁（含）以上4′35″;
3.体能测评合格人员根据综合总成绩从高到低的顺序入围体检。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</si>
</sst>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4"/>
  <sheetViews>
    <sheetView tabSelected="1" workbookViewId="0">
      <pane ySplit="3" topLeftCell="A4" activePane="bottomLeft" state="frozen"/>
      <selection/>
      <selection pane="bottomLeft" activeCell="H5" sqref="H5"/>
    </sheetView>
  </sheetViews>
  <sheetFormatPr defaultColWidth="9.81666666666667" defaultRowHeight="13.5"/>
  <cols>
    <col min="1" max="1" width="26" style="1" customWidth="1"/>
    <col min="2" max="2" width="16" style="1" customWidth="1"/>
    <col min="3" max="3" width="11" style="1" customWidth="1"/>
    <col min="4" max="4" width="12.375" style="2" customWidth="1"/>
    <col min="5" max="5" width="12.625" style="2" customWidth="1"/>
    <col min="6" max="6" width="16.125" style="2" customWidth="1"/>
    <col min="7" max="8" width="12.25" style="2" customWidth="1"/>
    <col min="9" max="9" width="12.625" style="1" customWidth="1"/>
    <col min="10" max="16377" width="9" style="1"/>
  </cols>
  <sheetData>
    <row r="1" s="1" customFormat="1" ht="50.1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4" customHeight="1" spans="1:9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/>
      <c r="G2" s="6" t="s">
        <v>6</v>
      </c>
      <c r="H2" s="7" t="s">
        <v>7</v>
      </c>
      <c r="I2" s="12" t="s">
        <v>8</v>
      </c>
    </row>
    <row r="3" s="1" customFormat="1" ht="24" customHeight="1" spans="1:9">
      <c r="A3" s="4"/>
      <c r="B3" s="5"/>
      <c r="C3" s="5"/>
      <c r="D3" s="6"/>
      <c r="E3" s="6" t="s">
        <v>9</v>
      </c>
      <c r="F3" s="6" t="s">
        <v>10</v>
      </c>
      <c r="G3" s="6"/>
      <c r="H3" s="7"/>
      <c r="I3" s="12"/>
    </row>
    <row r="4" s="1" customFormat="1" spans="1:9">
      <c r="A4" s="8" t="s">
        <v>11</v>
      </c>
      <c r="B4" s="9" t="s">
        <v>12</v>
      </c>
      <c r="C4" s="9" t="s">
        <v>13</v>
      </c>
      <c r="D4" s="10">
        <v>84.2</v>
      </c>
      <c r="E4" s="10">
        <v>1.02</v>
      </c>
      <c r="F4" s="10">
        <v>87.6588</v>
      </c>
      <c r="G4" s="10">
        <f>D4*0.5+F4*0.5</f>
        <v>85.9294</v>
      </c>
      <c r="H4" s="10" t="s">
        <v>14</v>
      </c>
      <c r="I4" s="8" t="s">
        <v>14</v>
      </c>
    </row>
    <row r="5" s="1" customFormat="1" spans="1:9">
      <c r="A5" s="8" t="s">
        <v>11</v>
      </c>
      <c r="B5" s="9" t="s">
        <v>15</v>
      </c>
      <c r="C5" s="9" t="s">
        <v>16</v>
      </c>
      <c r="D5" s="10">
        <v>81.7</v>
      </c>
      <c r="E5" s="10">
        <v>1.02</v>
      </c>
      <c r="F5" s="10">
        <v>89.556</v>
      </c>
      <c r="G5" s="10">
        <f t="shared" ref="G5:G36" si="0">D5*0.5+F5*0.5</f>
        <v>85.628</v>
      </c>
      <c r="H5" s="10" t="s">
        <v>14</v>
      </c>
      <c r="I5" s="8" t="s">
        <v>14</v>
      </c>
    </row>
    <row r="6" s="1" customFormat="1" spans="1:9">
      <c r="A6" s="8" t="s">
        <v>11</v>
      </c>
      <c r="B6" s="9" t="s">
        <v>17</v>
      </c>
      <c r="C6" s="9" t="s">
        <v>18</v>
      </c>
      <c r="D6" s="10">
        <v>85</v>
      </c>
      <c r="E6" s="10">
        <v>1.02</v>
      </c>
      <c r="F6" s="10">
        <v>85.374</v>
      </c>
      <c r="G6" s="10">
        <f t="shared" si="0"/>
        <v>85.187</v>
      </c>
      <c r="H6" s="10" t="s">
        <v>14</v>
      </c>
      <c r="I6" s="8" t="s">
        <v>14</v>
      </c>
    </row>
    <row r="7" s="1" customFormat="1" spans="1:9">
      <c r="A7" s="8" t="s">
        <v>11</v>
      </c>
      <c r="B7" s="9" t="s">
        <v>19</v>
      </c>
      <c r="C7" s="9" t="s">
        <v>20</v>
      </c>
      <c r="D7" s="10">
        <v>85.2</v>
      </c>
      <c r="E7" s="10">
        <v>1.02</v>
      </c>
      <c r="F7" s="10">
        <v>82.212</v>
      </c>
      <c r="G7" s="10">
        <f t="shared" si="0"/>
        <v>83.706</v>
      </c>
      <c r="H7" s="10" t="s">
        <v>14</v>
      </c>
      <c r="I7" s="8" t="s">
        <v>14</v>
      </c>
    </row>
    <row r="8" s="1" customFormat="1" spans="1:9">
      <c r="A8" s="8" t="s">
        <v>11</v>
      </c>
      <c r="B8" s="9" t="s">
        <v>21</v>
      </c>
      <c r="C8" s="9" t="s">
        <v>22</v>
      </c>
      <c r="D8" s="10">
        <v>85.5</v>
      </c>
      <c r="E8" s="10">
        <v>0.97</v>
      </c>
      <c r="F8" s="10">
        <v>81.868</v>
      </c>
      <c r="G8" s="10">
        <f t="shared" si="0"/>
        <v>83.684</v>
      </c>
      <c r="H8" s="10" t="s">
        <v>14</v>
      </c>
      <c r="I8" s="8" t="s">
        <v>14</v>
      </c>
    </row>
    <row r="9" s="1" customFormat="1" spans="1:9">
      <c r="A9" s="8" t="s">
        <v>11</v>
      </c>
      <c r="B9" s="9" t="s">
        <v>23</v>
      </c>
      <c r="C9" s="9" t="s">
        <v>24</v>
      </c>
      <c r="D9" s="10">
        <v>83.7</v>
      </c>
      <c r="E9" s="10">
        <v>1.02</v>
      </c>
      <c r="F9" s="10">
        <v>83.4972</v>
      </c>
      <c r="G9" s="10">
        <f t="shared" si="0"/>
        <v>83.5986</v>
      </c>
      <c r="H9" s="10" t="s">
        <v>14</v>
      </c>
      <c r="I9" s="8" t="s">
        <v>14</v>
      </c>
    </row>
    <row r="10" s="1" customFormat="1" spans="1:9">
      <c r="A10" s="8" t="s">
        <v>11</v>
      </c>
      <c r="B10" s="9" t="s">
        <v>25</v>
      </c>
      <c r="C10" s="9" t="s">
        <v>26</v>
      </c>
      <c r="D10" s="10">
        <v>84.2</v>
      </c>
      <c r="E10" s="10">
        <v>0.97</v>
      </c>
      <c r="F10" s="10">
        <v>82.741</v>
      </c>
      <c r="G10" s="10">
        <f t="shared" si="0"/>
        <v>83.4705</v>
      </c>
      <c r="H10" s="10" t="s">
        <v>14</v>
      </c>
      <c r="I10" s="8" t="s">
        <v>14</v>
      </c>
    </row>
    <row r="11" s="1" customFormat="1" spans="1:9">
      <c r="A11" s="8" t="s">
        <v>11</v>
      </c>
      <c r="B11" s="9" t="s">
        <v>27</v>
      </c>
      <c r="C11" s="9" t="s">
        <v>28</v>
      </c>
      <c r="D11" s="10">
        <v>81.8</v>
      </c>
      <c r="E11" s="10">
        <v>1.02</v>
      </c>
      <c r="F11" s="10">
        <v>85.0476</v>
      </c>
      <c r="G11" s="10">
        <f t="shared" si="0"/>
        <v>83.4238</v>
      </c>
      <c r="H11" s="10" t="s">
        <v>14</v>
      </c>
      <c r="I11" s="8" t="s">
        <v>14</v>
      </c>
    </row>
    <row r="12" s="1" customFormat="1" spans="1:9">
      <c r="A12" s="8" t="s">
        <v>11</v>
      </c>
      <c r="B12" s="9" t="s">
        <v>29</v>
      </c>
      <c r="C12" s="9" t="s">
        <v>30</v>
      </c>
      <c r="D12" s="10">
        <v>81.5</v>
      </c>
      <c r="E12" s="10">
        <v>0.97</v>
      </c>
      <c r="F12" s="10">
        <v>85.166</v>
      </c>
      <c r="G12" s="10">
        <f t="shared" si="0"/>
        <v>83.333</v>
      </c>
      <c r="H12" s="10" t="s">
        <v>14</v>
      </c>
      <c r="I12" s="8" t="s">
        <v>14</v>
      </c>
    </row>
    <row r="13" s="1" customFormat="1" spans="1:9">
      <c r="A13" s="8" t="s">
        <v>11</v>
      </c>
      <c r="B13" s="9" t="s">
        <v>31</v>
      </c>
      <c r="C13" s="9" t="s">
        <v>32</v>
      </c>
      <c r="D13" s="10">
        <v>84.5</v>
      </c>
      <c r="E13" s="10">
        <v>1.02</v>
      </c>
      <c r="F13" s="10">
        <v>82.0896</v>
      </c>
      <c r="G13" s="10">
        <f t="shared" si="0"/>
        <v>83.2948</v>
      </c>
      <c r="H13" s="10" t="s">
        <v>14</v>
      </c>
      <c r="I13" s="8" t="s">
        <v>14</v>
      </c>
    </row>
    <row r="14" s="1" customFormat="1" spans="1:9">
      <c r="A14" s="8" t="s">
        <v>11</v>
      </c>
      <c r="B14" s="9" t="s">
        <v>33</v>
      </c>
      <c r="C14" s="9" t="s">
        <v>34</v>
      </c>
      <c r="D14" s="10">
        <v>82.1</v>
      </c>
      <c r="E14" s="10">
        <v>0.97</v>
      </c>
      <c r="F14" s="10">
        <v>84.487</v>
      </c>
      <c r="G14" s="10">
        <f t="shared" si="0"/>
        <v>83.2935</v>
      </c>
      <c r="H14" s="10" t="s">
        <v>14</v>
      </c>
      <c r="I14" s="8" t="s">
        <v>14</v>
      </c>
    </row>
    <row r="15" s="1" customFormat="1" spans="1:9">
      <c r="A15" s="8" t="s">
        <v>11</v>
      </c>
      <c r="B15" s="9" t="s">
        <v>35</v>
      </c>
      <c r="C15" s="9" t="s">
        <v>36</v>
      </c>
      <c r="D15" s="10">
        <v>82.6</v>
      </c>
      <c r="E15" s="10">
        <v>1.02</v>
      </c>
      <c r="F15" s="10">
        <v>83.3748</v>
      </c>
      <c r="G15" s="10">
        <f t="shared" si="0"/>
        <v>82.9874</v>
      </c>
      <c r="H15" s="10" t="s">
        <v>14</v>
      </c>
      <c r="I15" s="8" t="s">
        <v>14</v>
      </c>
    </row>
    <row r="16" s="1" customFormat="1" spans="1:9">
      <c r="A16" s="8" t="s">
        <v>11</v>
      </c>
      <c r="B16" s="9" t="s">
        <v>37</v>
      </c>
      <c r="C16" s="9" t="s">
        <v>38</v>
      </c>
      <c r="D16" s="10">
        <v>86.3</v>
      </c>
      <c r="E16" s="10">
        <v>0.97</v>
      </c>
      <c r="F16" s="10">
        <v>79.249</v>
      </c>
      <c r="G16" s="10">
        <f t="shared" si="0"/>
        <v>82.7745</v>
      </c>
      <c r="H16" s="10" t="s">
        <v>14</v>
      </c>
      <c r="I16" s="8" t="s">
        <v>14</v>
      </c>
    </row>
    <row r="17" s="1" customFormat="1" spans="1:9">
      <c r="A17" s="8" t="s">
        <v>11</v>
      </c>
      <c r="B17" s="9" t="s">
        <v>39</v>
      </c>
      <c r="C17" s="9" t="s">
        <v>40</v>
      </c>
      <c r="D17" s="10">
        <v>81.2</v>
      </c>
      <c r="E17" s="10">
        <v>0.97</v>
      </c>
      <c r="F17" s="10">
        <v>84.196</v>
      </c>
      <c r="G17" s="10">
        <f t="shared" si="0"/>
        <v>82.698</v>
      </c>
      <c r="H17" s="10" t="s">
        <v>14</v>
      </c>
      <c r="I17" s="8" t="s">
        <v>14</v>
      </c>
    </row>
    <row r="18" s="1" customFormat="1" spans="1:9">
      <c r="A18" s="8" t="s">
        <v>11</v>
      </c>
      <c r="B18" s="9" t="s">
        <v>41</v>
      </c>
      <c r="C18" s="9" t="s">
        <v>42</v>
      </c>
      <c r="D18" s="10">
        <v>86.1</v>
      </c>
      <c r="E18" s="10">
        <v>1.02</v>
      </c>
      <c r="F18" s="10">
        <v>79.2132</v>
      </c>
      <c r="G18" s="10">
        <f t="shared" si="0"/>
        <v>82.6566</v>
      </c>
      <c r="H18" s="10" t="s">
        <v>14</v>
      </c>
      <c r="I18" s="8" t="s">
        <v>14</v>
      </c>
    </row>
    <row r="19" s="1" customFormat="1" spans="1:9">
      <c r="A19" s="8" t="s">
        <v>11</v>
      </c>
      <c r="B19" s="9" t="s">
        <v>43</v>
      </c>
      <c r="C19" s="9" t="s">
        <v>44</v>
      </c>
      <c r="D19" s="10">
        <v>82.3</v>
      </c>
      <c r="E19" s="10">
        <v>1.02</v>
      </c>
      <c r="F19" s="10">
        <v>82.5996</v>
      </c>
      <c r="G19" s="10">
        <f t="shared" si="0"/>
        <v>82.4498</v>
      </c>
      <c r="H19" s="10" t="s">
        <v>14</v>
      </c>
      <c r="I19" s="8" t="s">
        <v>14</v>
      </c>
    </row>
    <row r="20" s="1" customFormat="1" spans="1:9">
      <c r="A20" s="8" t="s">
        <v>11</v>
      </c>
      <c r="B20" s="9" t="s">
        <v>45</v>
      </c>
      <c r="C20" s="9" t="s">
        <v>46</v>
      </c>
      <c r="D20" s="10">
        <v>83.8</v>
      </c>
      <c r="E20" s="10">
        <v>0.97</v>
      </c>
      <c r="F20" s="10">
        <v>81.092</v>
      </c>
      <c r="G20" s="10">
        <f t="shared" si="0"/>
        <v>82.446</v>
      </c>
      <c r="H20" s="10" t="s">
        <v>14</v>
      </c>
      <c r="I20" s="8" t="s">
        <v>14</v>
      </c>
    </row>
    <row r="21" s="1" customFormat="1" spans="1:9">
      <c r="A21" s="8" t="s">
        <v>11</v>
      </c>
      <c r="B21" s="9" t="s">
        <v>47</v>
      </c>
      <c r="C21" s="9" t="s">
        <v>48</v>
      </c>
      <c r="D21" s="10">
        <v>84.3</v>
      </c>
      <c r="E21" s="10">
        <v>1.02</v>
      </c>
      <c r="F21" s="10">
        <v>80.5392</v>
      </c>
      <c r="G21" s="10">
        <f t="shared" si="0"/>
        <v>82.4196</v>
      </c>
      <c r="H21" s="10" t="s">
        <v>14</v>
      </c>
      <c r="I21" s="8" t="s">
        <v>14</v>
      </c>
    </row>
    <row r="22" s="1" customFormat="1" spans="1:9">
      <c r="A22" s="8" t="s">
        <v>11</v>
      </c>
      <c r="B22" s="9" t="s">
        <v>49</v>
      </c>
      <c r="C22" s="9" t="s">
        <v>50</v>
      </c>
      <c r="D22" s="10">
        <v>83.4</v>
      </c>
      <c r="E22" s="10">
        <v>1.02</v>
      </c>
      <c r="F22" s="10">
        <v>81.3756</v>
      </c>
      <c r="G22" s="10">
        <f t="shared" si="0"/>
        <v>82.3878</v>
      </c>
      <c r="H22" s="10" t="s">
        <v>14</v>
      </c>
      <c r="I22" s="8" t="s">
        <v>14</v>
      </c>
    </row>
    <row r="23" s="1" customFormat="1" spans="1:9">
      <c r="A23" s="8" t="s">
        <v>11</v>
      </c>
      <c r="B23" s="9" t="s">
        <v>51</v>
      </c>
      <c r="C23" s="9" t="s">
        <v>52</v>
      </c>
      <c r="D23" s="10">
        <v>78.9</v>
      </c>
      <c r="E23" s="10">
        <v>1.02</v>
      </c>
      <c r="F23" s="10">
        <v>85.4352</v>
      </c>
      <c r="G23" s="10">
        <f t="shared" si="0"/>
        <v>82.1676</v>
      </c>
      <c r="H23" s="10" t="s">
        <v>14</v>
      </c>
      <c r="I23" s="8" t="s">
        <v>14</v>
      </c>
    </row>
    <row r="24" s="1" customFormat="1" spans="1:9">
      <c r="A24" s="8" t="s">
        <v>11</v>
      </c>
      <c r="B24" s="9" t="s">
        <v>53</v>
      </c>
      <c r="C24" s="9" t="s">
        <v>54</v>
      </c>
      <c r="D24" s="10">
        <v>83.1</v>
      </c>
      <c r="E24" s="10">
        <v>1.02</v>
      </c>
      <c r="F24" s="10">
        <v>81.192</v>
      </c>
      <c r="G24" s="10">
        <f t="shared" si="0"/>
        <v>82.146</v>
      </c>
      <c r="H24" s="10" t="s">
        <v>14</v>
      </c>
      <c r="I24" s="8" t="s">
        <v>14</v>
      </c>
    </row>
    <row r="25" s="1" customFormat="1" spans="1:9">
      <c r="A25" s="8" t="s">
        <v>11</v>
      </c>
      <c r="B25" s="9" t="s">
        <v>55</v>
      </c>
      <c r="C25" s="9" t="s">
        <v>56</v>
      </c>
      <c r="D25" s="10">
        <v>80.9</v>
      </c>
      <c r="E25" s="10">
        <v>0.97</v>
      </c>
      <c r="F25" s="10">
        <v>83.323</v>
      </c>
      <c r="G25" s="10">
        <f t="shared" si="0"/>
        <v>82.1115</v>
      </c>
      <c r="H25" s="10" t="s">
        <v>14</v>
      </c>
      <c r="I25" s="8" t="s">
        <v>14</v>
      </c>
    </row>
    <row r="26" s="1" customFormat="1" spans="1:9">
      <c r="A26" s="8" t="s">
        <v>11</v>
      </c>
      <c r="B26" s="9" t="s">
        <v>57</v>
      </c>
      <c r="C26" s="9" t="s">
        <v>58</v>
      </c>
      <c r="D26" s="10">
        <v>83.1</v>
      </c>
      <c r="E26" s="10">
        <v>0.97</v>
      </c>
      <c r="F26" s="10">
        <v>81.092</v>
      </c>
      <c r="G26" s="10">
        <f t="shared" si="0"/>
        <v>82.096</v>
      </c>
      <c r="H26" s="10" t="s">
        <v>14</v>
      </c>
      <c r="I26" s="8" t="s">
        <v>14</v>
      </c>
    </row>
    <row r="27" s="1" customFormat="1" spans="1:9">
      <c r="A27" s="8" t="s">
        <v>11</v>
      </c>
      <c r="B27" s="9" t="s">
        <v>59</v>
      </c>
      <c r="C27" s="9" t="s">
        <v>60</v>
      </c>
      <c r="D27" s="10">
        <v>80.4</v>
      </c>
      <c r="E27" s="10">
        <v>0.97</v>
      </c>
      <c r="F27" s="10">
        <v>83.2648</v>
      </c>
      <c r="G27" s="10">
        <f t="shared" si="0"/>
        <v>81.8324</v>
      </c>
      <c r="H27" s="10" t="s">
        <v>14</v>
      </c>
      <c r="I27" s="8" t="s">
        <v>14</v>
      </c>
    </row>
    <row r="28" s="1" customFormat="1" spans="1:9">
      <c r="A28" s="8" t="s">
        <v>11</v>
      </c>
      <c r="B28" s="9" t="s">
        <v>61</v>
      </c>
      <c r="C28" s="9" t="s">
        <v>62</v>
      </c>
      <c r="D28" s="10">
        <v>81.7</v>
      </c>
      <c r="E28" s="10">
        <v>1.02</v>
      </c>
      <c r="F28" s="10">
        <v>81.4368</v>
      </c>
      <c r="G28" s="10">
        <f t="shared" si="0"/>
        <v>81.5684</v>
      </c>
      <c r="H28" s="10" t="s">
        <v>14</v>
      </c>
      <c r="I28" s="8" t="s">
        <v>14</v>
      </c>
    </row>
    <row r="29" s="1" customFormat="1" spans="1:9">
      <c r="A29" s="8" t="s">
        <v>11</v>
      </c>
      <c r="B29" s="9" t="s">
        <v>63</v>
      </c>
      <c r="C29" s="9" t="s">
        <v>64</v>
      </c>
      <c r="D29" s="10">
        <v>84.5</v>
      </c>
      <c r="E29" s="10">
        <v>0.97</v>
      </c>
      <c r="F29" s="10">
        <v>78.57</v>
      </c>
      <c r="G29" s="10">
        <f t="shared" si="0"/>
        <v>81.535</v>
      </c>
      <c r="H29" s="10" t="s">
        <v>14</v>
      </c>
      <c r="I29" s="8" t="s">
        <v>14</v>
      </c>
    </row>
    <row r="30" s="1" customFormat="1" spans="1:9">
      <c r="A30" s="8" t="s">
        <v>11</v>
      </c>
      <c r="B30" s="9" t="s">
        <v>65</v>
      </c>
      <c r="C30" s="9" t="s">
        <v>66</v>
      </c>
      <c r="D30" s="10">
        <v>87.5</v>
      </c>
      <c r="E30" s="10">
        <v>0.97</v>
      </c>
      <c r="F30" s="10">
        <v>75.466</v>
      </c>
      <c r="G30" s="10">
        <f t="shared" si="0"/>
        <v>81.483</v>
      </c>
      <c r="H30" s="10" t="s">
        <v>14</v>
      </c>
      <c r="I30" s="8" t="s">
        <v>14</v>
      </c>
    </row>
    <row r="31" s="1" customFormat="1" spans="1:9">
      <c r="A31" s="8" t="s">
        <v>11</v>
      </c>
      <c r="B31" s="9" t="s">
        <v>67</v>
      </c>
      <c r="C31" s="9" t="s">
        <v>68</v>
      </c>
      <c r="D31" s="10">
        <v>82.3</v>
      </c>
      <c r="E31" s="10">
        <v>0.97</v>
      </c>
      <c r="F31" s="10">
        <v>80.607</v>
      </c>
      <c r="G31" s="10">
        <f t="shared" si="0"/>
        <v>81.4535</v>
      </c>
      <c r="H31" s="10" t="s">
        <v>14</v>
      </c>
      <c r="I31" s="8" t="s">
        <v>14</v>
      </c>
    </row>
    <row r="32" s="1" customFormat="1" spans="1:9">
      <c r="A32" s="8" t="s">
        <v>11</v>
      </c>
      <c r="B32" s="9" t="s">
        <v>69</v>
      </c>
      <c r="C32" s="9" t="s">
        <v>70</v>
      </c>
      <c r="D32" s="10">
        <v>78.3</v>
      </c>
      <c r="E32" s="10">
        <v>0.97</v>
      </c>
      <c r="F32" s="10">
        <v>84.584</v>
      </c>
      <c r="G32" s="10">
        <f t="shared" si="0"/>
        <v>81.442</v>
      </c>
      <c r="H32" s="10" t="s">
        <v>14</v>
      </c>
      <c r="I32" s="8" t="s">
        <v>14</v>
      </c>
    </row>
    <row r="33" s="1" customFormat="1" spans="1:9">
      <c r="A33" s="8" t="s">
        <v>11</v>
      </c>
      <c r="B33" s="9" t="s">
        <v>71</v>
      </c>
      <c r="C33" s="9" t="s">
        <v>72</v>
      </c>
      <c r="D33" s="10">
        <v>80.2</v>
      </c>
      <c r="E33" s="10">
        <v>1.02</v>
      </c>
      <c r="F33" s="10">
        <v>82.4568</v>
      </c>
      <c r="G33" s="10">
        <f t="shared" si="0"/>
        <v>81.3284</v>
      </c>
      <c r="H33" s="10" t="s">
        <v>14</v>
      </c>
      <c r="I33" s="8" t="s">
        <v>14</v>
      </c>
    </row>
    <row r="34" s="1" customFormat="1" spans="1:9">
      <c r="A34" s="8" t="s">
        <v>11</v>
      </c>
      <c r="B34" s="9" t="s">
        <v>73</v>
      </c>
      <c r="C34" s="9" t="s">
        <v>74</v>
      </c>
      <c r="D34" s="10">
        <v>79.6</v>
      </c>
      <c r="E34" s="10">
        <v>0.97</v>
      </c>
      <c r="F34" s="10">
        <v>82.8962</v>
      </c>
      <c r="G34" s="10">
        <f t="shared" si="0"/>
        <v>81.2481</v>
      </c>
      <c r="H34" s="10" t="s">
        <v>14</v>
      </c>
      <c r="I34" s="8" t="s">
        <v>14</v>
      </c>
    </row>
    <row r="35" s="1" customFormat="1" spans="1:9">
      <c r="A35" s="8" t="s">
        <v>11</v>
      </c>
      <c r="B35" s="9" t="s">
        <v>75</v>
      </c>
      <c r="C35" s="9" t="s">
        <v>76</v>
      </c>
      <c r="D35" s="10">
        <v>78.7</v>
      </c>
      <c r="E35" s="10">
        <v>1.02</v>
      </c>
      <c r="F35" s="10">
        <v>83.6808</v>
      </c>
      <c r="G35" s="10">
        <f t="shared" si="0"/>
        <v>81.1904</v>
      </c>
      <c r="H35" s="10" t="s">
        <v>14</v>
      </c>
      <c r="I35" s="8" t="s">
        <v>14</v>
      </c>
    </row>
    <row r="36" s="1" customFormat="1" spans="1:9">
      <c r="A36" s="8" t="s">
        <v>11</v>
      </c>
      <c r="B36" s="9" t="s">
        <v>77</v>
      </c>
      <c r="C36" s="9" t="s">
        <v>78</v>
      </c>
      <c r="D36" s="10">
        <v>82.1</v>
      </c>
      <c r="E36" s="10">
        <v>1.02</v>
      </c>
      <c r="F36" s="10">
        <v>80.2536</v>
      </c>
      <c r="G36" s="10">
        <f t="shared" si="0"/>
        <v>81.1768</v>
      </c>
      <c r="H36" s="10" t="s">
        <v>14</v>
      </c>
      <c r="I36" s="8" t="s">
        <v>14</v>
      </c>
    </row>
    <row r="37" s="1" customFormat="1" spans="1:9">
      <c r="A37" s="8" t="s">
        <v>11</v>
      </c>
      <c r="B37" s="9" t="s">
        <v>79</v>
      </c>
      <c r="C37" s="9" t="s">
        <v>80</v>
      </c>
      <c r="D37" s="10">
        <v>79.9</v>
      </c>
      <c r="E37" s="10">
        <v>0.97</v>
      </c>
      <c r="F37" s="10">
        <v>82.3724</v>
      </c>
      <c r="G37" s="10">
        <f t="shared" ref="G37:G63" si="1">D37*0.5+F37*0.5</f>
        <v>81.1362</v>
      </c>
      <c r="H37" s="10" t="s">
        <v>14</v>
      </c>
      <c r="I37" s="8" t="s">
        <v>14</v>
      </c>
    </row>
    <row r="38" s="1" customFormat="1" spans="1:9">
      <c r="A38" s="8" t="s">
        <v>11</v>
      </c>
      <c r="B38" s="9" t="s">
        <v>81</v>
      </c>
      <c r="C38" s="9" t="s">
        <v>82</v>
      </c>
      <c r="D38" s="10">
        <v>79.6</v>
      </c>
      <c r="E38" s="10">
        <v>1.02</v>
      </c>
      <c r="F38" s="10">
        <v>82.5792</v>
      </c>
      <c r="G38" s="10">
        <f t="shared" si="1"/>
        <v>81.0896</v>
      </c>
      <c r="H38" s="10" t="s">
        <v>14</v>
      </c>
      <c r="I38" s="8" t="s">
        <v>14</v>
      </c>
    </row>
    <row r="39" s="1" customFormat="1" spans="1:9">
      <c r="A39" s="8" t="s">
        <v>11</v>
      </c>
      <c r="B39" s="9" t="s">
        <v>83</v>
      </c>
      <c r="C39" s="9" t="s">
        <v>84</v>
      </c>
      <c r="D39" s="10">
        <v>83.4</v>
      </c>
      <c r="E39" s="10">
        <v>0.97</v>
      </c>
      <c r="F39" s="10">
        <v>78.667</v>
      </c>
      <c r="G39" s="10">
        <f t="shared" si="1"/>
        <v>81.0335</v>
      </c>
      <c r="H39" s="10" t="s">
        <v>14</v>
      </c>
      <c r="I39" s="8" t="s">
        <v>14</v>
      </c>
    </row>
    <row r="40" s="1" customFormat="1" spans="1:9">
      <c r="A40" s="8" t="s">
        <v>11</v>
      </c>
      <c r="B40" s="9" t="s">
        <v>85</v>
      </c>
      <c r="C40" s="9" t="s">
        <v>86</v>
      </c>
      <c r="D40" s="10">
        <v>83.8</v>
      </c>
      <c r="E40" s="10">
        <v>1.02</v>
      </c>
      <c r="F40" s="10">
        <v>77.4996</v>
      </c>
      <c r="G40" s="10">
        <f t="shared" si="1"/>
        <v>80.6498</v>
      </c>
      <c r="H40" s="10" t="s">
        <v>14</v>
      </c>
      <c r="I40" s="8" t="s">
        <v>14</v>
      </c>
    </row>
    <row r="41" s="1" customFormat="1" spans="1:9">
      <c r="A41" s="8" t="s">
        <v>11</v>
      </c>
      <c r="B41" s="9" t="s">
        <v>87</v>
      </c>
      <c r="C41" s="9" t="s">
        <v>88</v>
      </c>
      <c r="D41" s="10">
        <v>78.6</v>
      </c>
      <c r="E41" s="10">
        <v>0.97</v>
      </c>
      <c r="F41" s="10">
        <v>82.644</v>
      </c>
      <c r="G41" s="10">
        <f t="shared" si="1"/>
        <v>80.622</v>
      </c>
      <c r="H41" s="10" t="s">
        <v>14</v>
      </c>
      <c r="I41" s="8" t="s">
        <v>14</v>
      </c>
    </row>
    <row r="42" s="1" customFormat="1" spans="1:9">
      <c r="A42" s="8" t="s">
        <v>11</v>
      </c>
      <c r="B42" s="9" t="s">
        <v>89</v>
      </c>
      <c r="C42" s="9" t="s">
        <v>90</v>
      </c>
      <c r="D42" s="10">
        <v>78.4</v>
      </c>
      <c r="E42" s="10">
        <v>0.97</v>
      </c>
      <c r="F42" s="10">
        <v>82.838</v>
      </c>
      <c r="G42" s="10">
        <f t="shared" si="1"/>
        <v>80.619</v>
      </c>
      <c r="H42" s="10" t="s">
        <v>14</v>
      </c>
      <c r="I42" s="8" t="s">
        <v>14</v>
      </c>
    </row>
    <row r="43" s="1" customFormat="1" spans="1:9">
      <c r="A43" s="8" t="s">
        <v>11</v>
      </c>
      <c r="B43" s="9" t="s">
        <v>91</v>
      </c>
      <c r="C43" s="9" t="s">
        <v>92</v>
      </c>
      <c r="D43" s="10">
        <v>82.4</v>
      </c>
      <c r="E43" s="10">
        <v>1.02</v>
      </c>
      <c r="F43" s="10">
        <v>78.438</v>
      </c>
      <c r="G43" s="10">
        <f t="shared" si="1"/>
        <v>80.419</v>
      </c>
      <c r="H43" s="10" t="s">
        <v>14</v>
      </c>
      <c r="I43" s="8" t="s">
        <v>14</v>
      </c>
    </row>
    <row r="44" s="1" customFormat="1" spans="1:9">
      <c r="A44" s="8" t="s">
        <v>11</v>
      </c>
      <c r="B44" s="9" t="s">
        <v>93</v>
      </c>
      <c r="C44" s="9" t="s">
        <v>94</v>
      </c>
      <c r="D44" s="10">
        <v>77.3</v>
      </c>
      <c r="E44" s="10">
        <v>0.97</v>
      </c>
      <c r="F44" s="10">
        <v>83.517</v>
      </c>
      <c r="G44" s="10">
        <f t="shared" si="1"/>
        <v>80.4085</v>
      </c>
      <c r="H44" s="10" t="s">
        <v>14</v>
      </c>
      <c r="I44" s="8" t="s">
        <v>14</v>
      </c>
    </row>
    <row r="45" s="1" customFormat="1" spans="1:9">
      <c r="A45" s="8" t="s">
        <v>11</v>
      </c>
      <c r="B45" s="9" t="s">
        <v>95</v>
      </c>
      <c r="C45" s="9" t="s">
        <v>96</v>
      </c>
      <c r="D45" s="10">
        <v>83</v>
      </c>
      <c r="E45" s="10">
        <v>0.97</v>
      </c>
      <c r="F45" s="10">
        <v>77.794</v>
      </c>
      <c r="G45" s="10">
        <f t="shared" si="1"/>
        <v>80.397</v>
      </c>
      <c r="H45" s="10" t="s">
        <v>14</v>
      </c>
      <c r="I45" s="8" t="s">
        <v>14</v>
      </c>
    </row>
    <row r="46" s="1" customFormat="1" spans="1:9">
      <c r="A46" s="8" t="s">
        <v>11</v>
      </c>
      <c r="B46" s="9" t="s">
        <v>97</v>
      </c>
      <c r="C46" s="9" t="s">
        <v>98</v>
      </c>
      <c r="D46" s="10">
        <v>81.1</v>
      </c>
      <c r="E46" s="10">
        <v>1.02</v>
      </c>
      <c r="F46" s="10">
        <v>79.56</v>
      </c>
      <c r="G46" s="10">
        <f t="shared" si="1"/>
        <v>80.33</v>
      </c>
      <c r="H46" s="10" t="s">
        <v>14</v>
      </c>
      <c r="I46" s="8" t="s">
        <v>14</v>
      </c>
    </row>
    <row r="47" s="1" customFormat="1" spans="1:9">
      <c r="A47" s="8" t="s">
        <v>11</v>
      </c>
      <c r="B47" s="9" t="s">
        <v>99</v>
      </c>
      <c r="C47" s="9" t="s">
        <v>100</v>
      </c>
      <c r="D47" s="10">
        <v>80.9</v>
      </c>
      <c r="E47" s="10">
        <v>0.97</v>
      </c>
      <c r="F47" s="10">
        <v>79.54</v>
      </c>
      <c r="G47" s="10">
        <f t="shared" si="1"/>
        <v>80.22</v>
      </c>
      <c r="H47" s="10" t="s">
        <v>14</v>
      </c>
      <c r="I47" s="8" t="s">
        <v>14</v>
      </c>
    </row>
    <row r="48" s="1" customFormat="1" spans="1:9">
      <c r="A48" s="8" t="s">
        <v>11</v>
      </c>
      <c r="B48" s="9" t="s">
        <v>101</v>
      </c>
      <c r="C48" s="9" t="s">
        <v>102</v>
      </c>
      <c r="D48" s="10">
        <v>78.7</v>
      </c>
      <c r="E48" s="10">
        <v>0.97</v>
      </c>
      <c r="F48" s="10">
        <v>81.674</v>
      </c>
      <c r="G48" s="10">
        <f t="shared" si="1"/>
        <v>80.187</v>
      </c>
      <c r="H48" s="10" t="s">
        <v>14</v>
      </c>
      <c r="I48" s="8" t="s">
        <v>14</v>
      </c>
    </row>
    <row r="49" s="1" customFormat="1" spans="1:9">
      <c r="A49" s="8" t="s">
        <v>11</v>
      </c>
      <c r="B49" s="9" t="s">
        <v>103</v>
      </c>
      <c r="C49" s="9" t="s">
        <v>104</v>
      </c>
      <c r="D49" s="10">
        <v>79.4</v>
      </c>
      <c r="E49" s="10">
        <v>1.02</v>
      </c>
      <c r="F49" s="10">
        <v>80.682</v>
      </c>
      <c r="G49" s="10">
        <f t="shared" si="1"/>
        <v>80.041</v>
      </c>
      <c r="H49" s="10" t="s">
        <v>14</v>
      </c>
      <c r="I49" s="8" t="s">
        <v>14</v>
      </c>
    </row>
    <row r="50" s="1" customFormat="1" spans="1:9">
      <c r="A50" s="8" t="s">
        <v>11</v>
      </c>
      <c r="B50" s="9" t="s">
        <v>105</v>
      </c>
      <c r="C50" s="9" t="s">
        <v>106</v>
      </c>
      <c r="D50" s="10">
        <v>80.8</v>
      </c>
      <c r="E50" s="10">
        <v>1.02</v>
      </c>
      <c r="F50" s="10">
        <v>79.2744</v>
      </c>
      <c r="G50" s="10">
        <f t="shared" si="1"/>
        <v>80.0372</v>
      </c>
      <c r="H50" s="10" t="s">
        <v>14</v>
      </c>
      <c r="I50" s="8" t="s">
        <v>14</v>
      </c>
    </row>
    <row r="51" s="1" customFormat="1" spans="1:9">
      <c r="A51" s="8" t="s">
        <v>11</v>
      </c>
      <c r="B51" s="9" t="s">
        <v>107</v>
      </c>
      <c r="C51" s="9" t="s">
        <v>108</v>
      </c>
      <c r="D51" s="10">
        <v>79.3</v>
      </c>
      <c r="E51" s="10">
        <v>1.02</v>
      </c>
      <c r="F51" s="10">
        <v>80.682</v>
      </c>
      <c r="G51" s="10">
        <f t="shared" si="1"/>
        <v>79.991</v>
      </c>
      <c r="H51" s="10" t="s">
        <v>14</v>
      </c>
      <c r="I51" s="8" t="s">
        <v>14</v>
      </c>
    </row>
    <row r="52" s="1" customFormat="1" spans="1:9">
      <c r="A52" s="8" t="s">
        <v>11</v>
      </c>
      <c r="B52" s="9" t="s">
        <v>109</v>
      </c>
      <c r="C52" s="9" t="s">
        <v>110</v>
      </c>
      <c r="D52" s="10">
        <v>83.7</v>
      </c>
      <c r="E52" s="10">
        <v>0.97</v>
      </c>
      <c r="F52" s="10">
        <v>76.145</v>
      </c>
      <c r="G52" s="10">
        <f t="shared" si="1"/>
        <v>79.9225</v>
      </c>
      <c r="H52" s="10" t="s">
        <v>14</v>
      </c>
      <c r="I52" s="8" t="s">
        <v>14</v>
      </c>
    </row>
    <row r="53" s="1" customFormat="1" spans="1:9">
      <c r="A53" s="8" t="s">
        <v>11</v>
      </c>
      <c r="B53" s="9" t="s">
        <v>111</v>
      </c>
      <c r="C53" s="9" t="s">
        <v>112</v>
      </c>
      <c r="D53" s="10">
        <v>78</v>
      </c>
      <c r="E53" s="10">
        <v>0.97</v>
      </c>
      <c r="F53" s="10">
        <v>81.577</v>
      </c>
      <c r="G53" s="10">
        <f t="shared" si="1"/>
        <v>79.7885</v>
      </c>
      <c r="H53" s="10" t="s">
        <v>14</v>
      </c>
      <c r="I53" s="8" t="s">
        <v>14</v>
      </c>
    </row>
    <row r="54" s="1" customFormat="1" spans="1:9">
      <c r="A54" s="8" t="s">
        <v>11</v>
      </c>
      <c r="B54" s="9" t="s">
        <v>113</v>
      </c>
      <c r="C54" s="9" t="s">
        <v>114</v>
      </c>
      <c r="D54" s="10">
        <v>81.2</v>
      </c>
      <c r="E54" s="10">
        <v>1.02</v>
      </c>
      <c r="F54" s="10">
        <v>77.8464</v>
      </c>
      <c r="G54" s="10">
        <f t="shared" si="1"/>
        <v>79.5232</v>
      </c>
      <c r="H54" s="10" t="s">
        <v>14</v>
      </c>
      <c r="I54" s="8" t="s">
        <v>14</v>
      </c>
    </row>
    <row r="55" s="1" customFormat="1" spans="1:9">
      <c r="A55" s="8" t="s">
        <v>11</v>
      </c>
      <c r="B55" s="9" t="s">
        <v>115</v>
      </c>
      <c r="C55" s="9" t="s">
        <v>116</v>
      </c>
      <c r="D55" s="10">
        <v>78.4</v>
      </c>
      <c r="E55" s="10">
        <v>1.02</v>
      </c>
      <c r="F55" s="10">
        <v>80.5188</v>
      </c>
      <c r="G55" s="10">
        <f t="shared" si="1"/>
        <v>79.4594</v>
      </c>
      <c r="H55" s="10" t="s">
        <v>14</v>
      </c>
      <c r="I55" s="8" t="s">
        <v>14</v>
      </c>
    </row>
    <row r="56" s="1" customFormat="1" spans="1:9">
      <c r="A56" s="8" t="s">
        <v>11</v>
      </c>
      <c r="B56" s="9" t="s">
        <v>117</v>
      </c>
      <c r="C56" s="9" t="s">
        <v>118</v>
      </c>
      <c r="D56" s="10">
        <v>79.2</v>
      </c>
      <c r="E56" s="10">
        <v>0.97</v>
      </c>
      <c r="F56" s="10">
        <v>79.637</v>
      </c>
      <c r="G56" s="10">
        <f t="shared" si="1"/>
        <v>79.4185</v>
      </c>
      <c r="H56" s="10" t="s">
        <v>14</v>
      </c>
      <c r="I56" s="8" t="s">
        <v>14</v>
      </c>
    </row>
    <row r="57" s="1" customFormat="1" spans="1:9">
      <c r="A57" s="8" t="s">
        <v>11</v>
      </c>
      <c r="B57" s="9" t="s">
        <v>119</v>
      </c>
      <c r="C57" s="9" t="s">
        <v>120</v>
      </c>
      <c r="D57" s="10">
        <v>79.2</v>
      </c>
      <c r="E57" s="10">
        <v>1.02</v>
      </c>
      <c r="F57" s="10">
        <v>79.4376</v>
      </c>
      <c r="G57" s="10">
        <f t="shared" si="1"/>
        <v>79.3188</v>
      </c>
      <c r="H57" s="10" t="s">
        <v>14</v>
      </c>
      <c r="I57" s="8" t="s">
        <v>14</v>
      </c>
    </row>
    <row r="58" s="1" customFormat="1" spans="1:9">
      <c r="A58" s="8" t="s">
        <v>11</v>
      </c>
      <c r="B58" s="9" t="s">
        <v>121</v>
      </c>
      <c r="C58" s="9" t="s">
        <v>122</v>
      </c>
      <c r="D58" s="10">
        <v>79.9</v>
      </c>
      <c r="E58" s="10">
        <v>1.02</v>
      </c>
      <c r="F58" s="10">
        <v>78.7032</v>
      </c>
      <c r="G58" s="10">
        <f t="shared" si="1"/>
        <v>79.3016</v>
      </c>
      <c r="H58" s="10" t="s">
        <v>14</v>
      </c>
      <c r="I58" s="8" t="s">
        <v>14</v>
      </c>
    </row>
    <row r="59" s="1" customFormat="1" spans="1:9">
      <c r="A59" s="8" t="s">
        <v>11</v>
      </c>
      <c r="B59" s="9" t="s">
        <v>123</v>
      </c>
      <c r="C59" s="9" t="s">
        <v>124</v>
      </c>
      <c r="D59" s="10">
        <v>80</v>
      </c>
      <c r="E59" s="10">
        <v>0.97</v>
      </c>
      <c r="F59" s="10">
        <v>78.57</v>
      </c>
      <c r="G59" s="10">
        <f t="shared" si="1"/>
        <v>79.285</v>
      </c>
      <c r="H59" s="10" t="s">
        <v>14</v>
      </c>
      <c r="I59" s="8" t="s">
        <v>14</v>
      </c>
    </row>
    <row r="60" s="1" customFormat="1" spans="1:9">
      <c r="A60" s="8" t="s">
        <v>11</v>
      </c>
      <c r="B60" s="9" t="s">
        <v>125</v>
      </c>
      <c r="C60" s="9" t="s">
        <v>126</v>
      </c>
      <c r="D60" s="10">
        <v>80.5</v>
      </c>
      <c r="E60" s="10">
        <v>1.02</v>
      </c>
      <c r="F60" s="10">
        <v>78.0504</v>
      </c>
      <c r="G60" s="10">
        <f t="shared" si="1"/>
        <v>79.2752</v>
      </c>
      <c r="H60" s="10" t="s">
        <v>14</v>
      </c>
      <c r="I60" s="8" t="s">
        <v>14</v>
      </c>
    </row>
    <row r="61" s="1" customFormat="1" spans="1:9">
      <c r="A61" s="8" t="s">
        <v>127</v>
      </c>
      <c r="B61" s="9" t="s">
        <v>128</v>
      </c>
      <c r="C61" s="9" t="s">
        <v>129</v>
      </c>
      <c r="D61" s="10">
        <v>79.7</v>
      </c>
      <c r="E61" s="10" t="s">
        <v>130</v>
      </c>
      <c r="F61" s="10">
        <v>85</v>
      </c>
      <c r="G61" s="10">
        <f t="shared" si="1"/>
        <v>82.35</v>
      </c>
      <c r="H61" s="10" t="s">
        <v>14</v>
      </c>
      <c r="I61" s="8" t="s">
        <v>14</v>
      </c>
    </row>
    <row r="62" s="1" customFormat="1" spans="1:9">
      <c r="A62" s="8" t="s">
        <v>127</v>
      </c>
      <c r="B62" s="9" t="s">
        <v>131</v>
      </c>
      <c r="C62" s="9" t="s">
        <v>132</v>
      </c>
      <c r="D62" s="10">
        <v>67.9</v>
      </c>
      <c r="E62" s="10" t="s">
        <v>130</v>
      </c>
      <c r="F62" s="10">
        <v>80.9</v>
      </c>
      <c r="G62" s="10">
        <f t="shared" si="1"/>
        <v>74.4</v>
      </c>
      <c r="H62" s="10" t="s">
        <v>14</v>
      </c>
      <c r="I62" s="8" t="s">
        <v>14</v>
      </c>
    </row>
    <row r="63" s="1" customFormat="1" spans="1:9">
      <c r="A63" s="8" t="s">
        <v>127</v>
      </c>
      <c r="B63" s="9" t="s">
        <v>133</v>
      </c>
      <c r="C63" s="9" t="s">
        <v>134</v>
      </c>
      <c r="D63" s="10">
        <v>64.1</v>
      </c>
      <c r="E63" s="10" t="s">
        <v>130</v>
      </c>
      <c r="F63" s="10">
        <v>76.5</v>
      </c>
      <c r="G63" s="10">
        <f t="shared" si="1"/>
        <v>70.3</v>
      </c>
      <c r="H63" s="10" t="s">
        <v>14</v>
      </c>
      <c r="I63" s="8" t="s">
        <v>14</v>
      </c>
    </row>
    <row r="64" ht="69" customHeight="1" spans="1:9">
      <c r="A64" s="11" t="s">
        <v>135</v>
      </c>
      <c r="B64" s="11"/>
      <c r="C64" s="11"/>
      <c r="D64" s="11"/>
      <c r="E64" s="11"/>
      <c r="F64" s="11"/>
      <c r="G64" s="11"/>
      <c r="H64" s="11"/>
      <c r="I64" s="11"/>
    </row>
  </sheetData>
  <sortState ref="A4:M107">
    <sortCondition ref="A4:A107" descending="1"/>
    <sortCondition ref="G4:G107" descending="1"/>
  </sortState>
  <mergeCells count="10">
    <mergeCell ref="A1:I1"/>
    <mergeCell ref="E2:F2"/>
    <mergeCell ref="A64:I64"/>
    <mergeCell ref="A2:A3"/>
    <mergeCell ref="B2:B3"/>
    <mergeCell ref="C2:C3"/>
    <mergeCell ref="D2:D3"/>
    <mergeCell ref="G2:G3"/>
    <mergeCell ref="H2:H3"/>
    <mergeCell ref="I2:I3"/>
  </mergeCells>
  <pageMargins left="0.747916666666667" right="0.472222222222222" top="0.393055555555556" bottom="0.393055555555556" header="0.275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G.y.x</cp:lastModifiedBy>
  <dcterms:created xsi:type="dcterms:W3CDTF">2022-06-24T02:51:00Z</dcterms:created>
  <dcterms:modified xsi:type="dcterms:W3CDTF">2022-07-18T03:01:06Z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DED067473FFB4E03BD227EE70B3B4EEE</vt:lpwstr>
  </property>
  <property fmtid="{D5CDD505-2E9C-101B-9397-08002B2CF9AE}" pid="3" name="KSOProductBuildVer">
    <vt:lpwstr>2052-11.1.0.11830</vt:lpwstr>
  </property>
</Properties>
</file>