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1"/>
  </bookViews>
  <sheets>
    <sheet name="目录" sheetId="10" r:id="rId3"/>
    <sheet name="收支总表" sheetId="2" r:id="rId4"/>
    <sheet name="收入总表" sheetId="3" r:id="rId5"/>
    <sheet name="支出总表" sheetId="4" r:id="rId6"/>
    <sheet name="财拨总表" sheetId="5" r:id="rId7"/>
    <sheet name="一般预算支出功能分类" sheetId="6" r:id="rId8"/>
    <sheet name="一般公共预算基本支出经济分类" sheetId="7" r:id="rId9"/>
    <sheet name="三公" sheetId="8" r:id="rId10"/>
    <sheet name="政府性基金" sheetId="9" r:id="rId11"/>
  </sheets>
  <definedNames/>
  <calcPr calcId="144525"/>
</workbook>
</file>

<file path=xl/calcChain.xml><?xml version="1.0" encoding="utf-8"?>
<calcChain xmlns="http://schemas.openxmlformats.org/spreadsheetml/2006/main">
  <c r="C42" i="4" l="1"/>
</calcChain>
</file>

<file path=xl/sharedStrings.xml><?xml version="1.0" encoding="utf-8"?>
<sst xmlns="http://schemas.openxmlformats.org/spreadsheetml/2006/main" count="529" uniqueCount="384">
  <si>
    <t>名称</t>
  </si>
  <si>
    <t>收支总表</t>
  </si>
  <si>
    <t>收入总表</t>
  </si>
  <si>
    <t>支出总表</t>
  </si>
  <si>
    <t>财政拨款收支总表</t>
  </si>
  <si>
    <t>本年一般公共预算支出表</t>
  </si>
  <si>
    <t>本年一般公共预算基本支出表</t>
  </si>
  <si>
    <t>政府性基金预算支出表</t>
  </si>
  <si>
    <t>部门：604_长沙市望城区教育局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</si>
  <si>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</si>
  <si>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</si>
  <si>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</si>
  <si>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</si>
  <si>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</si>
  <si>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</si>
  <si>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</si>
  <si>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</si>
  <si>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</si>
  <si>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</si>
  <si>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</si>
  <si>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</si>
  <si>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</si>
  <si>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</si>
  <si>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</si>
  <si>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</si>
  <si>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</si>
  <si>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</si>
  <si>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</si>
  <si>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</si>
  <si>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</si>
  <si>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</si>
  <si>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</si>
  <si>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</si>
  <si>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</si>
  <si>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</si>
  <si>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</si>
  <si>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</si>
  <si>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</si>
  <si>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</si>
  <si>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</si>
  <si>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</si>
  <si>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</si>
  <si>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</si>
  <si>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</si>
  <si>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</si>
  <si>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</si>
  <si>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</si>
  <si>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</si>
  <si>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</si>
  <si>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</si>
  <si>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</si>
  <si>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</si>
  <si>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</si>
  <si>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</si>
  <si>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</si>
  <si>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</si>
  <si>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</si>
  <si>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</si>
  <si>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</si>
  <si>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</si>
  <si>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</si>
  <si>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单位</t>
  </si>
  <si>
    <t>总计</t>
  </si>
  <si>
    <t>本年收入</t>
  </si>
  <si>
    <t>上年结转</t>
  </si>
  <si>
    <t>编码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</si>
  <si>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</si>
  <si>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</si>
  <si>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</si>
  <si>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</si>
  <si>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</si>
  <si>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</si>
  <si>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</si>
  <si>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</si>
  <si>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</si>
  <si>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</si>
  <si>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</si>
  <si>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</si>
  <si>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</si>
  <si>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 xml:space="preserve">  604001</t>
  </si>
  <si>
    <t>长沙市望城区教育局</t>
  </si>
  <si>
    <t xml:space="preserve">  604002</t>
  </si>
  <si>
    <t>长沙市望城区中小学教师发展中心</t>
  </si>
  <si>
    <t xml:space="preserve">  604003</t>
  </si>
  <si>
    <t>长沙市望城区教育保障服务中心</t>
  </si>
  <si>
    <t xml:space="preserve">  604101</t>
  </si>
  <si>
    <t>长沙市望城区第一中学</t>
  </si>
  <si>
    <t xml:space="preserve">  604102</t>
  </si>
  <si>
    <t>长沙市望城区第二中学</t>
  </si>
  <si>
    <t xml:space="preserve">  604103</t>
  </si>
  <si>
    <t>长沙市望城区第六中学</t>
  </si>
  <si>
    <t xml:space="preserve">  604111</t>
  </si>
  <si>
    <t>长沙市望城区职业中等专业学校</t>
  </si>
  <si>
    <t xml:space="preserve">  604121</t>
  </si>
  <si>
    <t>湖南师大附中星城实验学校</t>
  </si>
  <si>
    <t xml:space="preserve">  604131</t>
  </si>
  <si>
    <t>长沙市望城区星城实验小学</t>
  </si>
  <si>
    <t xml:space="preserve">  604141</t>
  </si>
  <si>
    <t>长沙市望城区长郡月亮岛学校</t>
  </si>
  <si>
    <t xml:space="preserve">  604151</t>
  </si>
  <si>
    <t>湖南第一师范学院斑马湖小学</t>
  </si>
  <si>
    <t xml:space="preserve">  604161</t>
  </si>
  <si>
    <t>长沙市望城区爱立方幼儿园</t>
  </si>
  <si>
    <t xml:space="preserve">  604171</t>
  </si>
  <si>
    <t>周南望城学校</t>
  </si>
  <si>
    <t xml:space="preserve">  604181</t>
  </si>
  <si>
    <t>长沙市望城区长郡斑马湖中学</t>
  </si>
  <si>
    <t xml:space="preserve">  604191</t>
  </si>
  <si>
    <t>长沙市望城区第一中学外国语学校</t>
  </si>
  <si>
    <t xml:space="preserve">  604202</t>
  </si>
  <si>
    <t>长沙市望城区茶亭镇简文学校</t>
  </si>
  <si>
    <t xml:space="preserve">  604205</t>
  </si>
  <si>
    <t>长沙市望城区新康中学</t>
  </si>
  <si>
    <t xml:space="preserve">  604208</t>
  </si>
  <si>
    <t>长沙市望城区乔口镇乔口中学</t>
  </si>
  <si>
    <t xml:space="preserve">  604211</t>
  </si>
  <si>
    <t>长沙市望城区铜官中学</t>
  </si>
  <si>
    <t xml:space="preserve">  604214</t>
  </si>
  <si>
    <t>长沙市望城区大湖中学</t>
  </si>
  <si>
    <t xml:space="preserve">  604215</t>
  </si>
  <si>
    <t>长沙市望城区金潇小学</t>
  </si>
  <si>
    <t xml:space="preserve">  604216</t>
  </si>
  <si>
    <t>长沙市望城区雅礼丁江学校</t>
  </si>
  <si>
    <t xml:space="preserve">  604217</t>
  </si>
  <si>
    <t>长沙市望城区思源学校</t>
  </si>
  <si>
    <t xml:space="preserve">  604218</t>
  </si>
  <si>
    <t>长沙市南雅望城学校</t>
  </si>
  <si>
    <t xml:space="preserve">  604219</t>
  </si>
  <si>
    <t>长沙市望城区美琪学校</t>
  </si>
  <si>
    <t xml:space="preserve">  604220</t>
  </si>
  <si>
    <t>长沙市望城区桥驿中学</t>
  </si>
  <si>
    <t xml:space="preserve">  604221</t>
  </si>
  <si>
    <t>长沙市望城区茶亭梅园中学</t>
  </si>
  <si>
    <t xml:space="preserve">  604222</t>
  </si>
  <si>
    <t>长沙市望城区书堂中学</t>
  </si>
  <si>
    <t xml:space="preserve">  604223</t>
  </si>
  <si>
    <t>长沙市望城区靖港中学</t>
  </si>
  <si>
    <t xml:space="preserve">  604224</t>
  </si>
  <si>
    <t>长沙市望城区向阳中学</t>
  </si>
  <si>
    <t xml:space="preserve">  604227</t>
  </si>
  <si>
    <t>长沙市望城区桥驿明德小学</t>
  </si>
  <si>
    <t xml:space="preserve">  604228</t>
  </si>
  <si>
    <t>长沙市望城区乔口田心小学</t>
  </si>
  <si>
    <t xml:space="preserve">  604229</t>
  </si>
  <si>
    <t>长沙市望城区高塘岭实验第一小学</t>
  </si>
  <si>
    <t xml:space="preserve">  604230</t>
  </si>
  <si>
    <t>长沙市望城区高塘岭实验第二小学</t>
  </si>
  <si>
    <t xml:space="preserve">  604231</t>
  </si>
  <si>
    <t>长沙市望城区高塘岭中心小学</t>
  </si>
  <si>
    <t xml:space="preserve">  604232</t>
  </si>
  <si>
    <t>长沙市望城区前进小学</t>
  </si>
  <si>
    <t xml:space="preserve">  604233</t>
  </si>
  <si>
    <t>长沙市望城区乌山小学</t>
  </si>
  <si>
    <t xml:space="preserve">  604235</t>
  </si>
  <si>
    <t>长沙市望城区中岭小学</t>
  </si>
  <si>
    <t xml:space="preserve">  604236</t>
  </si>
  <si>
    <t>长沙市望城区东马小学</t>
  </si>
  <si>
    <t xml:space="preserve">  604237</t>
  </si>
  <si>
    <t>湖南师大附中星城实验第一小学</t>
  </si>
  <si>
    <t xml:space="preserve">  604238</t>
  </si>
  <si>
    <t>湖南师大附中星城实验第二小学</t>
  </si>
  <si>
    <t xml:space="preserve">  604239</t>
  </si>
  <si>
    <t>长沙市望城区长郡月亮岛第二小学</t>
  </si>
  <si>
    <t xml:space="preserve">  604240</t>
  </si>
  <si>
    <t>长沙市望城区长郡月亮岛第三小学</t>
  </si>
  <si>
    <t xml:space="preserve">  604241</t>
  </si>
  <si>
    <t>长沙市望城区荷塘小学</t>
  </si>
  <si>
    <t xml:space="preserve">  604243</t>
  </si>
  <si>
    <t>湖南师大附中星城实验青石学校</t>
  </si>
  <si>
    <t xml:space="preserve">  604245</t>
  </si>
  <si>
    <t>长沙市高裕学校</t>
  </si>
  <si>
    <t xml:space="preserve">  604248</t>
  </si>
  <si>
    <t>麓山国际望城实验学校</t>
  </si>
  <si>
    <t xml:space="preserve">  604249</t>
  </si>
  <si>
    <t>长郡双语白石湖实验中学</t>
  </si>
  <si>
    <t xml:space="preserve">  604250</t>
  </si>
  <si>
    <t>长沙市雅礼实验望城学校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</si>
  <si>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</si>
  <si>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</si>
  <si>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</si>
  <si>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</si>
  <si>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</si>
  <si>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</si>
  <si>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</si>
  <si>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604_长沙市望城区教育局</t>
  </si>
  <si>
    <t xml:space="preserve">  长沙市望城区教育局</t>
  </si>
  <si>
    <t xml:space="preserve">  长沙市望城区中小学教师发展中心</t>
  </si>
  <si>
    <t xml:space="preserve">  长沙市望城区教育保障服务中心</t>
  </si>
  <si>
    <t xml:space="preserve">  长沙市望城区第一中学</t>
  </si>
  <si>
    <t xml:space="preserve">  长沙市望城区第二中学</t>
  </si>
  <si>
    <t xml:space="preserve">  长沙市望城区第六中学</t>
  </si>
  <si>
    <t xml:space="preserve">  长沙市望城区职业中等专业学校</t>
  </si>
  <si>
    <t xml:space="preserve">  湖南师大附中星城实验学校</t>
  </si>
  <si>
    <t xml:space="preserve">  长沙市望城区星城实验小学</t>
  </si>
  <si>
    <t xml:space="preserve">  长沙市望城区长郡月亮岛学校</t>
  </si>
  <si>
    <t xml:space="preserve">  湖南第一师范学院斑马湖小学</t>
  </si>
  <si>
    <t xml:space="preserve">  长沙市望城区爱立方幼儿园</t>
  </si>
  <si>
    <t xml:space="preserve">  周南望城学校</t>
  </si>
  <si>
    <t xml:space="preserve">  长沙市望城区长郡斑马湖中学</t>
  </si>
  <si>
    <t xml:space="preserve">  长沙市望城区第一中学外国语学校</t>
  </si>
  <si>
    <t xml:space="preserve">  长沙市望城区茶亭镇简文学校</t>
  </si>
  <si>
    <t xml:space="preserve">  长沙市望城区新康中学</t>
  </si>
  <si>
    <t xml:space="preserve">  长沙市望城区乔口镇乔口中学</t>
  </si>
  <si>
    <t xml:space="preserve">  长沙市望城区铜官中学</t>
  </si>
  <si>
    <t xml:space="preserve">  长沙市望城区大湖中学</t>
  </si>
  <si>
    <t xml:space="preserve">  长沙市望城区金潇小学</t>
  </si>
  <si>
    <t xml:space="preserve">  长沙市望城区雅礼丁江学校</t>
  </si>
  <si>
    <t xml:space="preserve">  长沙市望城区思源学校</t>
  </si>
  <si>
    <t xml:space="preserve">  长沙市南雅望城学校</t>
  </si>
  <si>
    <t xml:space="preserve">  长沙市望城区美琪学校</t>
  </si>
  <si>
    <t xml:space="preserve">  长沙市望城区桥驿中学</t>
  </si>
  <si>
    <t xml:space="preserve">  长沙市望城区茶亭梅园中学</t>
  </si>
  <si>
    <t xml:space="preserve">  长沙市望城区书堂中学</t>
  </si>
  <si>
    <t xml:space="preserve">  长沙市望城区靖港中学</t>
  </si>
  <si>
    <t xml:space="preserve">  长沙市望城区向阳中学</t>
  </si>
  <si>
    <t xml:space="preserve">  长沙市望城区桥驿明德小学</t>
  </si>
  <si>
    <t xml:space="preserve">  长沙市望城区乔口田心小学</t>
  </si>
  <si>
    <t xml:space="preserve">  长沙市望城区高塘岭实验第一小学</t>
  </si>
  <si>
    <t xml:space="preserve">  长沙市望城区高塘岭实验第二小学</t>
  </si>
  <si>
    <t xml:space="preserve">  长沙市望城区高塘岭中心小学</t>
  </si>
  <si>
    <t xml:space="preserve">  长沙市望城区前进小学</t>
  </si>
  <si>
    <t xml:space="preserve">  长沙市望城区乌山小学</t>
  </si>
  <si>
    <t xml:space="preserve">  长沙市望城区中岭小学</t>
  </si>
  <si>
    <t xml:space="preserve">  长沙市望城区东马小学</t>
  </si>
  <si>
    <t xml:space="preserve">  湖南师大附中星城实验第一小学</t>
  </si>
  <si>
    <t xml:space="preserve">  湖南师大附中星城实验第二小学</t>
  </si>
  <si>
    <t xml:space="preserve">  长沙市望城区长郡月亮岛第二小学</t>
  </si>
  <si>
    <t xml:space="preserve">  长沙市望城区长郡月亮岛第三小学</t>
  </si>
  <si>
    <t xml:space="preserve">  长沙市望城区荷塘小学</t>
  </si>
  <si>
    <t xml:space="preserve">  湖南师大附中星城实验青石学校</t>
  </si>
  <si>
    <t xml:space="preserve">  长沙市高裕学校</t>
  </si>
  <si>
    <t xml:space="preserve">  麓山国际望城实验学校</t>
  </si>
  <si>
    <t xml:space="preserve">  长郡双语白石湖实验中学</t>
  </si>
  <si>
    <t xml:space="preserve">  长沙市雅礼实验望城学校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</si>
  <si>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</si>
  <si>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</si>
  <si>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</si>
  <si>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</si>
  <si>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</si>
  <si>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</si>
  <si>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</si>
  <si>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</si>
  <si>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科目编码</t>
  </si>
  <si>
    <t>科目名称</t>
  </si>
  <si>
    <t>人员经费</t>
  </si>
  <si>
    <t>205</t>
  </si>
  <si>
    <t>教育支出</t>
  </si>
  <si>
    <t xml:space="preserve">  20501</t>
  </si>
  <si>
    <t xml:space="preserve">  教育管理事务</t>
  </si>
  <si>
    <t xml:space="preserve">   2050101</t>
  </si>
  <si>
    <t xml:space="preserve">   行政运行</t>
  </si>
  <si>
    <t xml:space="preserve">   2050199</t>
  </si>
  <si>
    <t xml:space="preserve">   其他教育管理事务支出</t>
  </si>
  <si>
    <t xml:space="preserve">   2050102</t>
  </si>
  <si>
    <t xml:space="preserve">   一般行政管理事务</t>
  </si>
  <si>
    <t xml:space="preserve">  20508</t>
  </si>
  <si>
    <t xml:space="preserve">  进修及培训</t>
  </si>
  <si>
    <t xml:space="preserve">   2050801</t>
  </si>
  <si>
    <t xml:space="preserve">   教师进修</t>
  </si>
  <si>
    <t xml:space="preserve">   2050803</t>
  </si>
  <si>
    <t xml:space="preserve">   培训支出</t>
  </si>
  <si>
    <t xml:space="preserve">  20502</t>
  </si>
  <si>
    <t xml:space="preserve">  普通教育</t>
  </si>
  <si>
    <t xml:space="preserve">   2050204</t>
  </si>
  <si>
    <t xml:space="preserve">   高中教育</t>
  </si>
  <si>
    <t xml:space="preserve">   2050299</t>
  </si>
  <si>
    <t xml:space="preserve">   其他普通教育支出</t>
  </si>
  <si>
    <t xml:space="preserve">   2050202</t>
  </si>
  <si>
    <t xml:space="preserve">   小学教育</t>
  </si>
  <si>
    <t xml:space="preserve">   2050201</t>
  </si>
  <si>
    <t xml:space="preserve">   学前教育</t>
  </si>
  <si>
    <t xml:space="preserve">   2050203</t>
  </si>
  <si>
    <t xml:space="preserve">   初中教育</t>
  </si>
  <si>
    <t xml:space="preserve">  20503</t>
  </si>
  <si>
    <t xml:space="preserve">  职业教育</t>
  </si>
  <si>
    <t xml:space="preserve">   2050302</t>
  </si>
  <si>
    <t xml:space="preserve">   中等职业教育</t>
  </si>
  <si>
    <t>208</t>
  </si>
  <si>
    <t>社会保障和就业支出</t>
  </si>
  <si>
    <t xml:space="preserve">  20801</t>
  </si>
  <si>
    <t xml:space="preserve">  人力资源和社会保障管理事务</t>
  </si>
  <si>
    <t xml:space="preserve">   2080199</t>
  </si>
  <si>
    <t xml:space="preserve">   其他人力资源和社会保障管理事务支出</t>
  </si>
  <si>
    <t xml:space="preserve">  20805</t>
  </si>
  <si>
    <t xml:space="preserve">  行政事业单位养老支出</t>
  </si>
  <si>
    <t xml:space="preserve">   2080501</t>
  </si>
  <si>
    <t xml:space="preserve">   行政单位离退休</t>
  </si>
  <si>
    <t xml:space="preserve">   2080505</t>
  </si>
  <si>
    <t xml:space="preserve">   机关事业单位基本养老保险缴费支出</t>
  </si>
  <si>
    <t xml:space="preserve">   2080506</t>
  </si>
  <si>
    <t xml:space="preserve">   机关事业单位职业年金缴费支出</t>
  </si>
  <si>
    <t xml:space="preserve">   2080502</t>
  </si>
  <si>
    <t xml:space="preserve">   事业单位离退休</t>
  </si>
  <si>
    <t xml:space="preserve">  20808</t>
  </si>
  <si>
    <t xml:space="preserve">  抚恤</t>
  </si>
  <si>
    <t xml:space="preserve">   2080801</t>
  </si>
  <si>
    <t xml:space="preserve">   死亡抚恤</t>
  </si>
  <si>
    <t>210</t>
  </si>
  <si>
    <t>卫生健康支出</t>
  </si>
  <si>
    <t xml:space="preserve">  21007</t>
  </si>
  <si>
    <t xml:space="preserve">  计划生育事务</t>
  </si>
  <si>
    <t xml:space="preserve">   2100799</t>
  </si>
  <si>
    <t xml:space="preserve">   其他计划生育事务支出</t>
  </si>
  <si>
    <t xml:space="preserve">  21011</t>
  </si>
  <si>
    <t xml:space="preserve">  行政事业单位医疗</t>
  </si>
  <si>
    <t xml:space="preserve">   2101101</t>
  </si>
  <si>
    <t xml:space="preserve">   行政单位医疗</t>
  </si>
  <si>
    <t xml:space="preserve">   2101199</t>
  </si>
  <si>
    <t xml:space="preserve">   其他行政事业单位医疗支出</t>
  </si>
  <si>
    <t xml:space="preserve">   2101102</t>
  </si>
  <si>
    <t xml:space="preserve">   事业单位医疗</t>
  </si>
  <si>
    <t xml:space="preserve">   2101103</t>
  </si>
  <si>
    <t xml:space="preserve">   公务员医疗补助</t>
  </si>
  <si>
    <t xml:space="preserve">  21001</t>
  </si>
  <si>
    <t xml:space="preserve">  卫生健康管理事务</t>
  </si>
  <si>
    <t xml:space="preserve">   2100199</t>
  </si>
  <si>
    <t xml:space="preserve">   其他卫生健康管理事务支出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</si>
  <si>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</si>
  <si>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</si>
  <si>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</si>
  <si>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</si>
  <si>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</si>
  <si>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住房公积金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</si>
  <si>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</si>
  <si>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</si>
  <si>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</si>
  <si>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</si>
  <si>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</si>
  <si>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</si>
  <si>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</si>
  <si>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</si>
  <si>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</si>
  <si>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</si>
  <si>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</si>
  <si>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30112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</si>
  <si>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</si>
  <si>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</si>
  <si>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</si>
  <si>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</si>
  <si>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</si>
  <si>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30111</t>
  </si>
  <si>
    <t xml:space="preserve">  公务员医疗补助缴费</t>
  </si>
  <si>
    <t xml:space="preserve">  30110</t>
  </si>
  <si>
    <t xml:space="preserve">  职工基本医疗保险缴费</t>
  </si>
  <si>
    <t xml:space="preserve">  30114</t>
  </si>
  <si>
    <t xml:space="preserve">  医疗费</t>
  </si>
  <si>
    <t xml:space="preserve">  30113</t>
  </si>
  <si>
    <t xml:space="preserve">  住房公积金</t>
  </si>
  <si>
    <t>303</t>
  </si>
  <si>
    <t>对个人和家庭的补助</t>
  </si>
  <si>
    <t xml:space="preserve">  30399</t>
  </si>
  <si>
    <t xml:space="preserve">  其他对个人和家庭的补助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</si>
  <si>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</si>
  <si>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</si>
  <si>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</si>
  <si>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</si>
  <si>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30305</t>
  </si>
  <si>
    <t xml:space="preserve">  生活补助</t>
  </si>
  <si>
    <t>302</t>
  </si>
  <si>
    <t>商品和服务支出</t>
  </si>
  <si>
    <t xml:space="preserve">  30299</t>
  </si>
  <si>
    <t xml:space="preserve">  其他商品和服务支出</t>
  </si>
  <si>
    <t>合  计</t>
  </si>
  <si>
    <t>本年“三公”经费支出表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</si>
  <si>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</si>
  <si>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</si>
  <si>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</si>
  <si>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</si>
  <si>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</si>
  <si>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</si>
  <si>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</si>
  <si>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</si>
  <si>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</si>
  <si>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</si>
  <si>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212</t>
  </si>
  <si>
    <t>城乡社区支出</t>
  </si>
  <si>
    <t xml:space="preserve">  21210</t>
  </si>
  <si>
    <t xml:space="preserve">  国有土地收益基金安排的支出</t>
  </si>
  <si>
    <t xml:space="preserve">   2121099</t>
  </si>
  <si>
    <t xml:space="preserve">   其他国有土地收益基金支出</t>
  </si>
  <si>
    <t>部门预算批复表目录</t>
  </si>
  <si>
    <t>序号</t>
  </si>
  <si>
    <t>备注</t>
  </si>
  <si>
    <t>本年一般公共预算“三公”经费支出表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</si>
</sst>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indexed="8"/>
      <name val="宋体"/>
      <family val="2"/>
      <charset val="1"/>
      <scheme val="minor"/>
    </font>
    <font>
      <sz val="10"/>
      <color theme="1"/>
      <name val="Arial"/>
      <family val="2"/>
    </font>
    <font>
      <sz val="9"/>
      <name val="SimSun"/>
      <family val="2"/>
      <charset val="134"/>
    </font>
    <font>
      <b/>
      <sz val="19"/>
      <name val="SimSun"/>
      <family val="2"/>
      <charset val="134"/>
    </font>
    <font>
      <b/>
      <sz val="9"/>
      <name val="SimSun"/>
      <family val="2"/>
      <charset val="134"/>
    </font>
    <font>
      <b/>
      <sz val="8"/>
      <name val="SimSun"/>
      <family val="2"/>
      <charset val="134"/>
    </font>
    <font>
      <b/>
      <sz val="7"/>
      <name val="SimSun"/>
      <family val="2"/>
      <charset val="134"/>
    </font>
    <font>
      <sz val="7"/>
      <name val="SimSun"/>
      <family val="2"/>
      <charset val="134"/>
    </font>
    <font>
      <b/>
      <sz val="11"/>
      <name val="SimSun"/>
      <family val="2"/>
      <charset val="134"/>
    </font>
    <font>
      <b/>
      <sz val="10"/>
      <name val="SimSun"/>
      <family val="2"/>
      <charset val="134"/>
    </font>
    <font>
      <sz val="8"/>
      <name val="SimSun"/>
      <family val="2"/>
      <charset val="134"/>
    </font>
    <font>
      <b/>
      <sz val="12"/>
      <name val="SimSun"/>
      <family val="2"/>
      <charset val="134"/>
    </font>
    <font>
      <sz val="11"/>
      <name val="SimSun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u val="single"/>
      <sz val="11"/>
      <color rgb="FF0000FF"/>
      <name val="宋体"/>
      <family val="2"/>
      <charset val="134"/>
      <scheme val="minor"/>
    </font>
    <font>
      <u val="single"/>
      <sz val="11"/>
      <color rgb="FF800080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b/>
      <sz val="11"/>
      <color rgb="FFFFFFFF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000000"/>
      <name val="SimSun"/>
      <family val="2"/>
      <charset val="134"/>
    </font>
    <font>
      <b/>
      <sz val="11"/>
      <color rgb="FF000000"/>
      <name val="SimSun"/>
      <family val="2"/>
      <charset val="134"/>
    </font>
    <font>
      <b/>
      <sz val="12"/>
      <color rgb="FF000000"/>
      <name val="SimSun"/>
      <family val="2"/>
      <charset val="134"/>
    </font>
    <font>
      <sz val="8"/>
      <color rgb="FF000000"/>
      <name val="SimSun"/>
      <family val="2"/>
      <charset val="134"/>
    </font>
    <font>
      <b/>
      <sz val="9"/>
      <color rgb="FF000000"/>
      <name val="SimSun"/>
      <family val="2"/>
      <charset val="134"/>
    </font>
    <font>
      <b/>
      <sz val="8"/>
      <color rgb="FF000000"/>
      <name val="SimSun"/>
      <family val="2"/>
      <charset val="134"/>
    </font>
    <font>
      <b/>
      <sz val="10"/>
      <color rgb="FF000000"/>
      <name val="SimSun"/>
      <family val="2"/>
      <charset val="134"/>
    </font>
    <font>
      <sz val="9"/>
      <color rgb="FF000000"/>
      <name val="SimSun"/>
      <family val="2"/>
      <charset val="134"/>
    </font>
    <font>
      <b/>
      <sz val="19"/>
      <color rgb="FF000000"/>
      <name val="SimSun"/>
      <family val="2"/>
      <charset val="134"/>
    </font>
    <font>
      <sz val="7"/>
      <color rgb="FF000000"/>
      <name val="SimSun"/>
      <family val="2"/>
      <charset val="134"/>
    </font>
    <font>
      <b/>
      <sz val="7"/>
      <color rgb="FF000000"/>
      <name val="SimSun"/>
      <family val="2"/>
      <charset val="134"/>
    </font>
    <font>
      <sz val="11"/>
      <color rgb="FF000000"/>
      <name val="宋体"/>
      <family val="2"/>
      <charset val="1"/>
      <scheme val="minor"/>
    </font>
    <font>
      <sz val="11"/>
      <color rgb="FFC8ECCC"/>
      <name val="宋体"/>
      <family val="2"/>
      <charset val="134"/>
      <scheme val="minor"/>
    </font>
    <font>
      <b/>
      <sz val="11"/>
      <color rgb="FF000000"/>
      <name val="宋体"/>
      <family val="2"/>
      <charset val="134"/>
      <scheme val="minor"/>
    </font>
    <font>
      <b/>
      <sz val="11"/>
      <color rgb="FF44546A"/>
      <name val="宋体"/>
      <family val="2"/>
      <charset val="134"/>
      <scheme val="minor"/>
    </font>
    <font>
      <b/>
      <sz val="13"/>
      <color rgb="FF44546A"/>
      <name val="宋体"/>
      <family val="2"/>
      <charset val="134"/>
      <scheme val="minor"/>
    </font>
    <font>
      <b/>
      <sz val="15"/>
      <color rgb="FF44546A"/>
      <name val="宋体"/>
      <family val="2"/>
      <charset val="134"/>
      <scheme val="minor"/>
    </font>
    <font>
      <b/>
      <sz val="18"/>
      <color rgb="FF44546A"/>
      <name val="宋体"/>
      <family val="2"/>
      <charset val="134"/>
      <scheme val="minor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6" tint="0.7999799847602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43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50" fillId="0" borderId="0" applyFill="0" applyBorder="0" applyAlignment="0" applyProtection="0"/>
    <xf numFmtId="44" fontId="50" fillId="0" borderId="0" applyFill="0" applyBorder="0" applyAlignment="0" applyProtection="0"/>
    <xf numFmtId="42" fontId="50" fillId="0" borderId="0" applyFill="0" applyBorder="0" applyAlignment="0" applyProtection="0"/>
    <xf numFmtId="43" fontId="50" fillId="0" borderId="0" applyFill="0" applyBorder="0" applyAlignment="0" applyProtection="0"/>
    <xf numFmtId="41" fontId="50" fillId="0" borderId="0" applyFill="0" applyBorder="0" applyAlignment="0" applyProtection="0"/>
    <xf numFmtId="42" fontId="43" fillId="0" borderId="0" applyFill="0" applyBorder="0" applyProtection="0">
      <alignment/>
    </xf>
    <xf numFmtId="0" fontId="43" fillId="2" borderId="0" applyNumberFormat="0" applyBorder="0" applyProtection="0">
      <alignment/>
    </xf>
    <xf numFmtId="0" fontId="14" fillId="3" borderId="1" applyNumberFormat="0" applyProtection="0">
      <alignment/>
    </xf>
    <xf numFmtId="44" fontId="43" fillId="0" borderId="0" applyFill="0" applyBorder="0" applyProtection="0">
      <alignment/>
    </xf>
    <xf numFmtId="41" fontId="43" fillId="0" borderId="0" applyFill="0" applyBorder="0" applyProtection="0">
      <alignment/>
    </xf>
    <xf numFmtId="0" fontId="43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43" fillId="0" borderId="0" applyFill="0" applyBorder="0" applyProtection="0">
      <alignment/>
    </xf>
    <xf numFmtId="0" fontId="44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43" fillId="0" borderId="0" applyFill="0" applyBorder="0" applyProtection="0">
      <alignment/>
    </xf>
    <xf numFmtId="0" fontId="18" fillId="0" borderId="0" applyNumberFormat="0" applyFill="0" applyBorder="0" applyProtection="0">
      <alignment/>
    </xf>
    <xf numFmtId="0" fontId="43" fillId="7" borderId="2" applyNumberFormat="0" applyProtection="0">
      <alignment/>
    </xf>
    <xf numFmtId="0" fontId="44" fillId="8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48" fillId="0" borderId="3" applyNumberFormat="0" applyFill="0" applyProtection="0">
      <alignment/>
    </xf>
    <xf numFmtId="0" fontId="47" fillId="0" borderId="3" applyNumberFormat="0" applyFill="0" applyProtection="0">
      <alignment/>
    </xf>
    <xf numFmtId="0" fontId="44" fillId="9" borderId="0" applyNumberFormat="0" applyBorder="0" applyProtection="0">
      <alignment/>
    </xf>
    <xf numFmtId="0" fontId="46" fillId="0" borderId="4" applyNumberFormat="0" applyFill="0" applyProtection="0">
      <alignment/>
    </xf>
    <xf numFmtId="0" fontId="44" fillId="10" borderId="0" applyNumberFormat="0" applyBorder="0" applyProtection="0">
      <alignment/>
    </xf>
    <xf numFmtId="0" fontId="25" fillId="11" borderId="5" applyNumberFormat="0" applyProtection="0">
      <alignment/>
    </xf>
    <xf numFmtId="0" fontId="26" fillId="11" borderId="1" applyNumberFormat="0" applyProtection="0">
      <alignment/>
    </xf>
    <xf numFmtId="0" fontId="27" fillId="12" borderId="6" applyNumberFormat="0" applyProtection="0">
      <alignment/>
    </xf>
    <xf numFmtId="0" fontId="43" fillId="13" borderId="0" applyNumberFormat="0" applyBorder="0" applyProtection="0">
      <alignment/>
    </xf>
    <xf numFmtId="0" fontId="44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45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43" fillId="17" borderId="0" applyNumberFormat="0" applyBorder="0" applyProtection="0">
      <alignment/>
    </xf>
    <xf numFmtId="0" fontId="44" fillId="18" borderId="0" applyNumberFormat="0" applyBorder="0" applyProtection="0">
      <alignment/>
    </xf>
    <xf numFmtId="0" fontId="43" fillId="19" borderId="0" applyNumberFormat="0" applyBorder="0" applyProtection="0">
      <alignment/>
    </xf>
    <xf numFmtId="0" fontId="43" fillId="20" borderId="0" applyNumberFormat="0" applyBorder="0" applyProtection="0">
      <alignment/>
    </xf>
    <xf numFmtId="0" fontId="43" fillId="21" borderId="0" applyNumberFormat="0" applyBorder="0" applyProtection="0">
      <alignment/>
    </xf>
    <xf numFmtId="0" fontId="43" fillId="22" borderId="0" applyNumberFormat="0" applyBorder="0" applyProtection="0">
      <alignment/>
    </xf>
    <xf numFmtId="0" fontId="44" fillId="23" borderId="0" applyNumberFormat="0" applyBorder="0" applyProtection="0">
      <alignment/>
    </xf>
    <xf numFmtId="0" fontId="44" fillId="24" borderId="0" applyNumberFormat="0" applyBorder="0" applyProtection="0">
      <alignment/>
    </xf>
    <xf numFmtId="0" fontId="43" fillId="25" borderId="0" applyNumberFormat="0" applyBorder="0" applyProtection="0">
      <alignment/>
    </xf>
    <xf numFmtId="0" fontId="43" fillId="26" borderId="0" applyNumberFormat="0" applyBorder="0" applyProtection="0">
      <alignment/>
    </xf>
    <xf numFmtId="0" fontId="44" fillId="27" borderId="0" applyNumberFormat="0" applyBorder="0" applyProtection="0">
      <alignment/>
    </xf>
    <xf numFmtId="0" fontId="43" fillId="28" borderId="0" applyNumberFormat="0" applyBorder="0" applyProtection="0">
      <alignment/>
    </xf>
    <xf numFmtId="0" fontId="44" fillId="29" borderId="0" applyNumberFormat="0" applyBorder="0" applyProtection="0">
      <alignment/>
    </xf>
    <xf numFmtId="0" fontId="44" fillId="30" borderId="0" applyNumberFormat="0" applyBorder="0" applyProtection="0">
      <alignment/>
    </xf>
    <xf numFmtId="0" fontId="43" fillId="31" borderId="0" applyNumberFormat="0" applyBorder="0" applyProtection="0">
      <alignment/>
    </xf>
    <xf numFmtId="0" fontId="44" fillId="32" borderId="0" applyNumberFormat="0" applyBorder="0" applyProtection="0">
      <alignment/>
    </xf>
  </cellStyleXfs>
  <cellXfs count="60"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center" vertical="center" wrapText="1"/>
    </xf>
    <xf numFmtId="4" fontId="42" fillId="0" borderId="9" xfId="0" applyNumberFormat="1" applyFont="1" applyFill="1" applyBorder="1" applyAlignment="1">
      <alignment vertical="center" wrapText="1"/>
    </xf>
    <xf numFmtId="0" fontId="42" fillId="0" borderId="9" xfId="0" applyFont="1" applyFill="1" applyBorder="1" applyAlignment="1">
      <alignment vertical="center" wrapText="1"/>
    </xf>
    <xf numFmtId="0" fontId="41" fillId="0" borderId="9" xfId="0" applyFont="1" applyFill="1" applyBorder="1" applyAlignment="1">
      <alignment vertical="center" wrapText="1"/>
    </xf>
    <xf numFmtId="4" fontId="41" fillId="0" borderId="9" xfId="0" applyNumberFormat="1" applyFont="1" applyFill="1" applyBorder="1" applyAlignment="1">
      <alignment vertical="center" wrapText="1"/>
    </xf>
    <xf numFmtId="0" fontId="37" fillId="0" borderId="9" xfId="0" applyFont="1" applyFill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right" vertical="center" wrapText="1"/>
    </xf>
    <xf numFmtId="0" fontId="36" fillId="0" borderId="9" xfId="0" applyFont="1" applyBorder="1" applyAlignment="1">
      <alignment horizontal="center" vertical="center" wrapText="1"/>
    </xf>
    <xf numFmtId="0" fontId="39" fillId="33" borderId="9" xfId="0" applyFont="1" applyFill="1" applyBorder="1" applyAlignment="1">
      <alignment vertical="center" wrapText="1"/>
    </xf>
    <xf numFmtId="4" fontId="39" fillId="33" borderId="9" xfId="0" applyNumberFormat="1" applyFont="1" applyFill="1" applyBorder="1" applyAlignment="1">
      <alignment horizontal="right" vertical="center" wrapText="1"/>
    </xf>
    <xf numFmtId="4" fontId="36" fillId="0" borderId="9" xfId="0" applyNumberFormat="1" applyFont="1" applyBorder="1" applyAlignment="1">
      <alignment vertical="center" wrapText="1"/>
    </xf>
    <xf numFmtId="0" fontId="36" fillId="0" borderId="9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 wrapText="1"/>
    </xf>
    <xf numFmtId="4" fontId="39" fillId="0" borderId="9" xfId="0" applyNumberFormat="1" applyFont="1" applyBorder="1" applyAlignment="1">
      <alignment vertical="center" wrapText="1"/>
    </xf>
    <xf numFmtId="4" fontId="39" fillId="33" borderId="9" xfId="0" applyNumberFormat="1" applyFont="1" applyFill="1" applyBorder="1" applyAlignment="1">
      <alignment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vertical="center" wrapText="1"/>
    </xf>
    <xf numFmtId="4" fontId="39" fillId="0" borderId="9" xfId="0" applyNumberFormat="1" applyFont="1" applyBorder="1" applyAlignment="1">
      <alignment horizontal="right" vertical="center" wrapText="1"/>
    </xf>
    <xf numFmtId="4" fontId="36" fillId="0" borderId="9" xfId="0" applyNumberFormat="1" applyFont="1" applyBorder="1" applyAlignment="1">
      <alignment horizontal="right" vertical="center" wrapText="1"/>
    </xf>
    <xf numFmtId="0" fontId="38" fillId="0" borderId="9" xfId="0" applyFont="1" applyBorder="1" applyAlignment="1">
      <alignment horizontal="center" vertical="center" wrapText="1"/>
    </xf>
    <xf numFmtId="4" fontId="38" fillId="0" borderId="9" xfId="0" applyNumberFormat="1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right" vertical="center" wrapText="1"/>
    </xf>
    <xf numFmtId="0" fontId="35" fillId="0" borderId="9" xfId="0" applyFont="1" applyBorder="1" applyAlignment="1">
      <alignment vertical="center" wrapText="1"/>
    </xf>
    <xf numFmtId="4" fontId="37" fillId="0" borderId="9" xfId="0" applyNumberFormat="1" applyFont="1" applyBorder="1" applyAlignment="1">
      <alignment vertical="center" wrapText="1"/>
    </xf>
    <xf numFmtId="4" fontId="35" fillId="0" borderId="9" xfId="0" applyNumberFormat="1" applyFont="1" applyBorder="1" applyAlignment="1">
      <alignment horizontal="right" vertical="center" wrapText="1"/>
    </xf>
    <xf numFmtId="4" fontId="35" fillId="0" borderId="9" xfId="0" applyNumberFormat="1" applyFont="1" applyBorder="1" applyAlignment="1">
      <alignment vertical="center" wrapText="1"/>
    </xf>
    <xf numFmtId="0" fontId="37" fillId="0" borderId="9" xfId="0" applyFont="1" applyBorder="1" applyAlignment="1">
      <alignment horizontal="center" vertical="center" wrapText="1"/>
    </xf>
    <xf numFmtId="4" fontId="37" fillId="0" borderId="9" xfId="0" applyNumberFormat="1" applyFont="1" applyBorder="1" applyAlignment="1">
      <alignment horizontal="right" vertical="center" wrapText="1"/>
    </xf>
    <xf numFmtId="0" fontId="37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vertical="center" wrapText="1"/>
    </xf>
    <xf numFmtId="0" fontId="43" fillId="0" borderId="0" xfId="0" applyFont="1" applyAlignment="1">
      <alignment vertical="center"/>
    </xf>
  </cellXfs>
  <cellStyles count="5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货币[0]" xfId="20" builtinId="7"/>
    <cellStyle name="20% - 强调文字颜色 3" xfId="21" builtinId="38"/>
    <cellStyle name="输入" xfId="22" builtinId="20"/>
    <cellStyle name="货币" xfId="23" builtinId="4"/>
    <cellStyle name="千位分隔[0]" xfId="24" builtinId="6"/>
    <cellStyle name="40% - 强调文字颜色 3" xfId="25" builtinId="39"/>
    <cellStyle name="差" xfId="26" builtinId="27"/>
    <cellStyle name="千位分隔" xfId="27" builtinId="3"/>
    <cellStyle name="60% - 强调文字颜色 3" xfId="28" builtinId="40"/>
    <cellStyle name="超链接" xfId="29" builtinId="8"/>
    <cellStyle name="百分比" xfId="30" builtinId="5"/>
    <cellStyle name="已访问的超链接" xfId="31" builtinId="9"/>
    <cellStyle name="注释" xfId="32" builtinId="10"/>
    <cellStyle name="60% - 强调文字颜色 2" xfId="33" builtinId="36"/>
    <cellStyle name="标题 4" xfId="34" builtinId="19"/>
    <cellStyle name="警告文本" xfId="35" builtinId="11"/>
    <cellStyle name="标题" xfId="36" builtinId="15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输出" xfId="43" builtinId="21"/>
    <cellStyle name="计算" xfId="44" builtinId="22"/>
    <cellStyle name="检查单元格" xfId="45" builtinId="23"/>
    <cellStyle name="20% - 强调文字颜色 6" xfId="46" builtinId="50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40% - 强调文字颜色 6" xfId="66" builtinId="51"/>
    <cellStyle name="60% - 强调文字颜色 6" xfId="67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C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0a12d15-03a0-4f4c-bb2f-87c5cbc6c6a9}">
  <dimension ref="A1:D11"/>
  <sheetViews>
    <sheetView workbookViewId="0" topLeftCell="A1">
      <selection pane="topLeft" activeCell="F10" sqref="F10"/>
    </sheetView>
  </sheetViews>
  <sheetFormatPr defaultColWidth="10.005" defaultRowHeight="13.5" customHeight="1"/>
  <cols>
    <col min="1" max="1" width="5" style="59" customWidth="1"/>
    <col min="2" max="2" width="9.875" style="59" customWidth="1"/>
    <col min="3" max="3" width="39.5" style="59" customWidth="1"/>
    <col min="4" max="4" width="40.125" style="59" customWidth="1"/>
    <col min="5" max="5" width="9.75" style="59" customWidth="1"/>
    <col min="6" max="16384" width="10" style="59" customWidth="1"/>
  </cols>
  <sheetData>
    <row r="1" spans="1:4" ht="40.5" customHeight="1">
      <c r="A1" s="51"/>
      <c r="B1" s="52"/>
      <c r="D1" s="51"/>
    </row>
    <row r="2" spans="2:4" ht="44.85" customHeight="1">
      <c r="B2" s="53" t="s">
        <v>380</v>
      </c>
      <c r="C2" s="53"/>
      <c r="D2" s="53"/>
    </row>
    <row r="3" spans="1:4" ht="33.6" customHeight="1">
      <c r="A3" s="54"/>
      <c r="B3" s="55" t="s">
        <v>381</v>
      </c>
      <c r="C3" s="55" t="s">
        <v>0</v>
      </c>
      <c r="D3" s="55" t="s">
        <v>382</v>
      </c>
    </row>
    <row r="4" spans="1:4" ht="32.65" customHeight="1">
      <c r="A4" s="56"/>
      <c r="B4" s="57">
        <v>1</v>
      </c>
      <c r="C4" s="58" t="s">
        <v>1</v>
      </c>
      <c r="D4" s="58"/>
    </row>
    <row r="5" spans="1:4" ht="32.65" customHeight="1">
      <c r="A5" s="56"/>
      <c r="B5" s="57">
        <v>2</v>
      </c>
      <c r="C5" s="58" t="s">
        <v>2</v>
      </c>
      <c r="D5" s="58"/>
    </row>
    <row r="6" spans="1:4" ht="32.65" customHeight="1">
      <c r="A6" s="56"/>
      <c r="B6" s="57">
        <v>3</v>
      </c>
      <c r="C6" s="58" t="s">
        <v>3</v>
      </c>
      <c r="D6" s="58"/>
    </row>
    <row r="7" spans="1:4" ht="32.65" customHeight="1">
      <c r="A7" s="56"/>
      <c r="B7" s="57">
        <v>4</v>
      </c>
      <c r="C7" s="58" t="s">
        <v>4</v>
      </c>
      <c r="D7" s="58"/>
    </row>
    <row r="8" spans="1:4" ht="32.65" customHeight="1">
      <c r="A8" s="56"/>
      <c r="B8" s="57">
        <v>5</v>
      </c>
      <c r="C8" s="58" t="s">
        <v>5</v>
      </c>
      <c r="D8" s="58"/>
    </row>
    <row r="9" spans="1:4" ht="32.65" customHeight="1">
      <c r="A9" s="56"/>
      <c r="B9" s="57">
        <v>6</v>
      </c>
      <c r="C9" s="58" t="s">
        <v>6</v>
      </c>
      <c r="D9" s="58"/>
    </row>
    <row r="10" spans="1:4" ht="32.65" customHeight="1">
      <c r="A10" s="56"/>
      <c r="B10" s="57">
        <v>7</v>
      </c>
      <c r="C10" s="58" t="s">
        <v>383</v>
      </c>
      <c r="D10" s="58"/>
    </row>
    <row r="11" spans="1:4" ht="32.65" customHeight="1">
      <c r="A11" s="56"/>
      <c r="B11" s="57">
        <v>8</v>
      </c>
      <c r="C11" s="58" t="s">
        <v>7</v>
      </c>
      <c r="D11" s="58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34336e2a-c77f-4c4c-b01c-ba23f5fdb0ec}">
  <dimension ref="A1:D45"/>
  <sheetViews>
    <sheetView tabSelected="1" workbookViewId="0" topLeftCell="A1">
      <selection pane="topLeft" activeCell="F18" sqref="F18"/>
    </sheetView>
  </sheetViews>
  <sheetFormatPr defaultColWidth="10.005" defaultRowHeight="13.5" outlineLevelCol="3"/>
  <cols>
    <col min="1" max="1" width="25.75" customWidth="1"/>
    <col min="2" max="2" width="16.375" customWidth="1"/>
    <col min="3" max="3" width="36.75" customWidth="1"/>
    <col min="4" max="4" width="16.375" customWidth="1"/>
    <col min="5" max="5" width="9.75" customWidth="1"/>
  </cols>
  <sheetData>
    <row r="1" spans="1:4" ht="8" customHeight="1">
      <c r="A1" s="15"/>
      <c r="B1" s="15"/>
      <c r="C1" s="15"/>
      <c r="D1" s="15"/>
    </row>
    <row r="2" spans="1:4" ht="34.5" customHeight="1">
      <c r="A2" s="16" t="s">
        <v>1</v>
      </c>
      <c r="B2" s="16"/>
      <c r="C2" s="16"/>
      <c r="D2" s="16"/>
    </row>
    <row r="3" spans="1:4" ht="13.5">
      <c r="A3" s="44" t="s">
        <v>8</v>
      </c>
      <c r="B3" s="44"/>
      <c r="C3" s="44"/>
      <c r="D3" s="44"/>
    </row>
    <row r="4" spans="4:4" ht="13.5">
      <c r="D4" s="34" t="s">
        <v>9</v>
      </c>
    </row>
    <row r="5" spans="1:4" ht="28.45" customHeight="1">
      <c r="A5" s="45" t="s">
        <v>10</v>
      </c>
      <c r="B5" s="45"/>
      <c r="C5" s="45" t="s">
        <v>11</v>
      </c>
      <c r="D5" s="45"/>
    </row>
    <row r="6" spans="1:4" ht="31.05" customHeight="1">
      <c r="A6" s="46" t="s">
        <v>12</v>
      </c>
      <c r="B6" s="46" t="s">
        <v>13</v>
      </c>
      <c r="C6" s="46" t="s">
        <v>12</v>
      </c>
      <c r="D6" s="46" t="s">
        <v>13</v>
      </c>
    </row>
    <row r="7" spans="1:4" ht="16.25" customHeight="1">
      <c r="A7" s="35" t="s">
        <v>14</v>
      </c>
      <c r="B7" s="37">
        <v>210642.17999999999</v>
      </c>
      <c r="C7" s="35" t="s">
        <v>15</v>
      </c>
      <c r="D7" s="37"/>
    </row>
    <row r="8" spans="1:4" ht="16.25" customHeight="1">
      <c r="A8" s="35" t="s">
        <v>16</v>
      </c>
      <c r="B8" s="37">
        <v>16819.799999999999</v>
      </c>
      <c r="C8" s="35" t="s">
        <v>17</v>
      </c>
      <c r="D8" s="37"/>
    </row>
    <row r="9" spans="1:4" ht="16.25" customHeight="1">
      <c r="A9" s="35" t="s">
        <v>18</v>
      </c>
      <c r="B9" s="37"/>
      <c r="C9" s="35" t="s">
        <v>19</v>
      </c>
      <c r="D9" s="37"/>
    </row>
    <row r="10" spans="1:4" ht="16.25" customHeight="1">
      <c r="A10" s="35" t="s">
        <v>20</v>
      </c>
      <c r="B10" s="37"/>
      <c r="C10" s="35" t="s">
        <v>21</v>
      </c>
      <c r="D10" s="37"/>
    </row>
    <row r="11" spans="1:4" ht="16.25" customHeight="1">
      <c r="A11" s="35" t="s">
        <v>22</v>
      </c>
      <c r="B11" s="37"/>
      <c r="C11" s="35" t="s">
        <v>23</v>
      </c>
      <c r="D11" s="37">
        <v>147706.38</v>
      </c>
    </row>
    <row r="12" spans="1:4" ht="16.25" customHeight="1">
      <c r="A12" s="35" t="s">
        <v>24</v>
      </c>
      <c r="B12" s="37"/>
      <c r="C12" s="35" t="s">
        <v>25</v>
      </c>
      <c r="D12" s="37"/>
    </row>
    <row r="13" spans="1:4" ht="16.25" customHeight="1">
      <c r="A13" s="35" t="s">
        <v>26</v>
      </c>
      <c r="B13" s="37"/>
      <c r="C13" s="35" t="s">
        <v>27</v>
      </c>
      <c r="D13" s="37"/>
    </row>
    <row r="14" spans="1:4" ht="16.25" customHeight="1">
      <c r="A14" s="35"/>
      <c r="B14" s="35"/>
      <c r="C14" s="35" t="s">
        <v>28</v>
      </c>
      <c r="D14" s="37">
        <v>28692.68</v>
      </c>
    </row>
    <row r="15" spans="1:4" ht="16.25" customHeight="1">
      <c r="A15" s="35"/>
      <c r="B15" s="35"/>
      <c r="C15" s="35" t="s">
        <v>29</v>
      </c>
      <c r="D15" s="37"/>
    </row>
    <row r="16" spans="1:4" ht="16.25" customHeight="1">
      <c r="A16" s="35"/>
      <c r="B16" s="35"/>
      <c r="C16" s="35" t="s">
        <v>30</v>
      </c>
      <c r="D16" s="37">
        <v>8505.9599999999991</v>
      </c>
    </row>
    <row r="17" spans="1:4" ht="16.25" customHeight="1">
      <c r="A17" s="35"/>
      <c r="B17" s="35"/>
      <c r="C17" s="35" t="s">
        <v>31</v>
      </c>
      <c r="D17" s="37"/>
    </row>
    <row r="18" spans="1:4" ht="16.25" customHeight="1">
      <c r="A18" s="35"/>
      <c r="B18" s="35"/>
      <c r="C18" s="35" t="s">
        <v>32</v>
      </c>
      <c r="D18" s="37">
        <v>31400</v>
      </c>
    </row>
    <row r="19" spans="1:4" ht="16.25" customHeight="1">
      <c r="A19" s="35"/>
      <c r="B19" s="35"/>
      <c r="C19" s="35" t="s">
        <v>33</v>
      </c>
      <c r="D19" s="37"/>
    </row>
    <row r="20" spans="1:4" ht="16.25" customHeight="1">
      <c r="A20" s="35"/>
      <c r="B20" s="35"/>
      <c r="C20" s="35" t="s">
        <v>34</v>
      </c>
      <c r="D20" s="37"/>
    </row>
    <row r="21" spans="1:4" ht="16.25" customHeight="1">
      <c r="A21" s="35"/>
      <c r="B21" s="35"/>
      <c r="C21" s="35" t="s">
        <v>35</v>
      </c>
      <c r="D21" s="37"/>
    </row>
    <row r="22" spans="1:4" ht="16.25" customHeight="1">
      <c r="A22" s="35"/>
      <c r="B22" s="35"/>
      <c r="C22" s="35" t="s">
        <v>36</v>
      </c>
      <c r="D22" s="37"/>
    </row>
    <row r="23" spans="1:4" ht="16.25" customHeight="1">
      <c r="A23" s="35"/>
      <c r="B23" s="35"/>
      <c r="C23" s="35" t="s">
        <v>37</v>
      </c>
      <c r="D23" s="37"/>
    </row>
    <row r="24" spans="1:4" ht="16.25" customHeight="1">
      <c r="A24" s="35"/>
      <c r="B24" s="35"/>
      <c r="C24" s="35" t="s">
        <v>38</v>
      </c>
      <c r="D24" s="37"/>
    </row>
    <row r="25" spans="1:4" ht="16.25" customHeight="1">
      <c r="A25" s="35"/>
      <c r="B25" s="35"/>
      <c r="C25" s="35" t="s">
        <v>39</v>
      </c>
      <c r="D25" s="37"/>
    </row>
    <row r="26" spans="1:4" ht="16.25" customHeight="1">
      <c r="A26" s="35"/>
      <c r="B26" s="35"/>
      <c r="C26" s="35" t="s">
        <v>40</v>
      </c>
      <c r="D26" s="37">
        <v>11156.959999999999</v>
      </c>
    </row>
    <row r="27" spans="1:4" ht="16.25" customHeight="1">
      <c r="A27" s="35"/>
      <c r="B27" s="35"/>
      <c r="C27" s="35" t="s">
        <v>41</v>
      </c>
      <c r="D27" s="37"/>
    </row>
    <row r="28" spans="1:4" ht="16.25" customHeight="1">
      <c r="A28" s="35"/>
      <c r="B28" s="35"/>
      <c r="C28" s="35" t="s">
        <v>42</v>
      </c>
      <c r="D28" s="37"/>
    </row>
    <row r="29" spans="1:4" ht="16.25" customHeight="1">
      <c r="A29" s="35"/>
      <c r="B29" s="35"/>
      <c r="C29" s="35" t="s">
        <v>43</v>
      </c>
      <c r="D29" s="37"/>
    </row>
    <row r="30" spans="1:4" ht="16.25" customHeight="1">
      <c r="A30" s="35"/>
      <c r="B30" s="35"/>
      <c r="C30" s="35" t="s">
        <v>44</v>
      </c>
      <c r="D30" s="37"/>
    </row>
    <row r="31" spans="1:4" ht="16.25" customHeight="1">
      <c r="A31" s="35"/>
      <c r="B31" s="35"/>
      <c r="C31" s="35" t="s">
        <v>45</v>
      </c>
      <c r="D31" s="37"/>
    </row>
    <row r="32" spans="1:4" ht="16.25" customHeight="1">
      <c r="A32" s="35"/>
      <c r="B32" s="35"/>
      <c r="C32" s="35" t="s">
        <v>46</v>
      </c>
      <c r="D32" s="37"/>
    </row>
    <row r="33" spans="1:4" ht="16.25" customHeight="1">
      <c r="A33" s="35"/>
      <c r="B33" s="35"/>
      <c r="C33" s="35" t="s">
        <v>47</v>
      </c>
      <c r="D33" s="37"/>
    </row>
    <row r="34" spans="1:4" ht="16.25" customHeight="1">
      <c r="A34" s="35"/>
      <c r="B34" s="35"/>
      <c r="C34" s="35" t="s">
        <v>48</v>
      </c>
      <c r="D34" s="37"/>
    </row>
    <row r="35" spans="1:4" ht="16.25" customHeight="1">
      <c r="A35" s="35"/>
      <c r="B35" s="35"/>
      <c r="C35" s="35" t="s">
        <v>49</v>
      </c>
      <c r="D35" s="37"/>
    </row>
    <row r="36" spans="1:4" ht="16.25" customHeight="1">
      <c r="A36" s="35"/>
      <c r="B36" s="35"/>
      <c r="C36" s="35" t="s">
        <v>50</v>
      </c>
      <c r="D36" s="37"/>
    </row>
    <row r="37" spans="1:4" ht="16.25" customHeight="1">
      <c r="A37" s="35"/>
      <c r="B37" s="35"/>
      <c r="C37" s="47"/>
      <c r="D37" s="37"/>
    </row>
    <row r="38" spans="1:4" ht="16.25" customHeight="1">
      <c r="A38" s="35"/>
      <c r="B38" s="35"/>
      <c r="C38" s="35"/>
      <c r="D38" s="37"/>
    </row>
    <row r="39" spans="1:4" ht="16.25" customHeight="1">
      <c r="A39" s="39" t="s">
        <v>51</v>
      </c>
      <c r="B39" s="40">
        <v>227461.98000000001</v>
      </c>
      <c r="C39" s="39" t="s">
        <v>52</v>
      </c>
      <c r="D39" s="40">
        <v>227461.98000000001</v>
      </c>
    </row>
    <row r="40" spans="1:4" ht="16.25" customHeight="1">
      <c r="A40" s="42" t="s">
        <v>53</v>
      </c>
      <c r="B40" s="37"/>
      <c r="C40" s="39" t="s">
        <v>54</v>
      </c>
      <c r="D40" s="40"/>
    </row>
    <row r="41" spans="1:4" ht="16.25" customHeight="1">
      <c r="A41" s="42" t="s">
        <v>55</v>
      </c>
      <c r="B41" s="37"/>
      <c r="C41" s="47"/>
      <c r="D41" s="37"/>
    </row>
    <row r="42" spans="1:4" ht="16.25" customHeight="1">
      <c r="A42" s="42" t="s">
        <v>56</v>
      </c>
      <c r="B42" s="37"/>
      <c r="C42" s="47"/>
      <c r="D42" s="37"/>
    </row>
    <row r="43" spans="1:4" ht="16.25" customHeight="1">
      <c r="A43" s="42" t="s">
        <v>57</v>
      </c>
      <c r="B43" s="37"/>
      <c r="C43" s="35"/>
      <c r="D43" s="37"/>
    </row>
    <row r="44" spans="1:4" ht="16.25" customHeight="1">
      <c r="A44" s="42" t="s">
        <v>58</v>
      </c>
      <c r="B44" s="37"/>
      <c r="C44" s="35"/>
      <c r="D44" s="37"/>
    </row>
    <row r="45" spans="1:4" ht="16.25" customHeight="1">
      <c r="A45" s="39" t="s">
        <v>59</v>
      </c>
      <c r="B45" s="40">
        <v>227461.98000000001</v>
      </c>
      <c r="C45" s="39" t="s">
        <v>60</v>
      </c>
      <c r="D45" s="40">
        <v>227461.98000000001</v>
      </c>
    </row>
  </sheetData>
  <mergeCells count="4">
    <mergeCell ref="A2:D2"/>
    <mergeCell ref="A3:D3"/>
    <mergeCell ref="A5:B5"/>
    <mergeCell ref="C5:D5"/>
  </mergeCells>
  <printOptions horizontalCentered="1"/>
  <pageMargins left="0.275" right="0.275" top="0.393055555555556" bottom="0.0784722222222222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b1564966-c140-48d4-8a60-d2e381e3066a}">
  <sheetPr>
    <pageSetUpPr fitToPage="1"/>
  </sheetPr>
  <dimension ref="A1:Q58"/>
  <sheetViews>
    <sheetView workbookViewId="0" topLeftCell="A15">
      <selection pane="topLeft" activeCell="A56" sqref="A56:XFD56"/>
    </sheetView>
  </sheetViews>
  <sheetFormatPr defaultColWidth="10.005" defaultRowHeight="13.5"/>
  <cols>
    <col min="1" max="1" width="7.75" customWidth="1"/>
    <col min="2" max="2" width="28.125" customWidth="1"/>
    <col min="3" max="3" width="10.75" customWidth="1"/>
    <col min="4" max="4" width="9.25" customWidth="1"/>
    <col min="5" max="5" width="10.125" customWidth="1"/>
    <col min="6" max="7" width="8.375" customWidth="1"/>
    <col min="8" max="11" width="7.125" customWidth="1"/>
    <col min="12" max="12" width="9.875" customWidth="1"/>
    <col min="13" max="17" width="7.125" customWidth="1"/>
    <col min="18" max="20" width="9.75" customWidth="1"/>
  </cols>
  <sheetData>
    <row r="1" spans="1:17" ht="22.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7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8.1" customHeight="1">
      <c r="A3" s="33" t="s">
        <v>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7.2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34.5" customHeight="1">
      <c r="A5" s="39" t="s">
        <v>61</v>
      </c>
      <c r="B5" s="39"/>
      <c r="C5" s="39" t="s">
        <v>62</v>
      </c>
      <c r="D5" s="39" t="s">
        <v>63</v>
      </c>
      <c r="E5" s="39"/>
      <c r="F5" s="39"/>
      <c r="G5" s="39"/>
      <c r="H5" s="39"/>
      <c r="I5" s="39"/>
      <c r="J5" s="39"/>
      <c r="K5" s="39"/>
      <c r="L5" s="39" t="s">
        <v>64</v>
      </c>
      <c r="M5" s="39"/>
      <c r="N5" s="39"/>
      <c r="O5" s="39"/>
      <c r="P5" s="39"/>
      <c r="Q5" s="39"/>
    </row>
    <row r="6" spans="1:17" ht="18.95" customHeight="1">
      <c r="A6" s="39" t="s">
        <v>65</v>
      </c>
      <c r="B6" s="39" t="s">
        <v>0</v>
      </c>
      <c r="C6" s="39"/>
      <c r="D6" s="39" t="s">
        <v>66</v>
      </c>
      <c r="E6" s="39" t="s">
        <v>67</v>
      </c>
      <c r="F6" s="39" t="s">
        <v>68</v>
      </c>
      <c r="G6" s="39" t="s">
        <v>69</v>
      </c>
      <c r="H6" s="39" t="s">
        <v>70</v>
      </c>
      <c r="I6" s="39" t="s">
        <v>71</v>
      </c>
      <c r="J6" s="39" t="s">
        <v>72</v>
      </c>
      <c r="K6" s="39" t="s">
        <v>73</v>
      </c>
      <c r="L6" s="39" t="s">
        <v>66</v>
      </c>
      <c r="M6" s="39" t="s">
        <v>53</v>
      </c>
      <c r="N6" s="39"/>
      <c r="O6" s="39"/>
      <c r="P6" s="39" t="s">
        <v>74</v>
      </c>
      <c r="Q6" s="39" t="s">
        <v>58</v>
      </c>
    </row>
    <row r="7" spans="1:17" ht="28.4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 t="s">
        <v>75</v>
      </c>
      <c r="N7" s="39" t="s">
        <v>76</v>
      </c>
      <c r="O7" s="39" t="s">
        <v>77</v>
      </c>
      <c r="P7" s="39"/>
      <c r="Q7" s="39"/>
    </row>
    <row r="8" spans="1:17" ht="31.9" customHeight="1">
      <c r="A8" s="39" t="s">
        <v>78</v>
      </c>
      <c r="B8" s="39"/>
      <c r="C8" s="40">
        <v>227461.98000000001</v>
      </c>
      <c r="D8" s="40">
        <v>227461.98000000001</v>
      </c>
      <c r="E8" s="40">
        <v>210642.17999999999</v>
      </c>
      <c r="F8" s="40">
        <v>16819.799999999999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31.05" customHeight="1">
      <c r="A9" s="41" t="s">
        <v>8</v>
      </c>
      <c r="B9" s="41"/>
      <c r="C9" s="40">
        <v>227461.98000000001</v>
      </c>
      <c r="D9" s="40">
        <v>227461.98000000001</v>
      </c>
      <c r="E9" s="40">
        <v>210642.17999999999</v>
      </c>
      <c r="F9" s="40">
        <v>16819.799999999999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26.7" customHeight="1">
      <c r="A10" s="42" t="s">
        <v>79</v>
      </c>
      <c r="B10" s="42" t="s">
        <v>80</v>
      </c>
      <c r="C10" s="37">
        <v>77855.529999999999</v>
      </c>
      <c r="D10" s="37">
        <v>77855.529999999999</v>
      </c>
      <c r="E10" s="37">
        <v>77325.529999999999</v>
      </c>
      <c r="F10" s="37">
        <v>530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26.7" customHeight="1">
      <c r="A11" s="42" t="s">
        <v>81</v>
      </c>
      <c r="B11" s="42" t="s">
        <v>82</v>
      </c>
      <c r="C11" s="37">
        <v>1748.8299999999999</v>
      </c>
      <c r="D11" s="37">
        <v>1748.8299999999999</v>
      </c>
      <c r="E11" s="37">
        <v>1708.8299999999999</v>
      </c>
      <c r="F11" s="37">
        <v>40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26.7" customHeight="1">
      <c r="A12" s="42" t="s">
        <v>83</v>
      </c>
      <c r="B12" s="42" t="s">
        <v>84</v>
      </c>
      <c r="C12" s="37">
        <v>662.50999999999999</v>
      </c>
      <c r="D12" s="37">
        <v>662.50999999999999</v>
      </c>
      <c r="E12" s="37">
        <v>662.50999999999999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ht="26.7" customHeight="1">
      <c r="A13" s="42" t="s">
        <v>85</v>
      </c>
      <c r="B13" s="42" t="s">
        <v>86</v>
      </c>
      <c r="C13" s="37">
        <v>8867.3700000000008</v>
      </c>
      <c r="D13" s="37">
        <v>8867.3700000000008</v>
      </c>
      <c r="E13" s="37">
        <v>7319.3699999999999</v>
      </c>
      <c r="F13" s="37">
        <v>1548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26.7" customHeight="1">
      <c r="A14" s="42" t="s">
        <v>87</v>
      </c>
      <c r="B14" s="42" t="s">
        <v>88</v>
      </c>
      <c r="C14" s="37">
        <v>5098.75</v>
      </c>
      <c r="D14" s="37">
        <v>5098.75</v>
      </c>
      <c r="E14" s="37">
        <v>4005.75</v>
      </c>
      <c r="F14" s="37">
        <v>1093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26.7" customHeight="1">
      <c r="A15" s="42" t="s">
        <v>89</v>
      </c>
      <c r="B15" s="42" t="s">
        <v>90</v>
      </c>
      <c r="C15" s="37">
        <v>4551.1599999999999</v>
      </c>
      <c r="D15" s="37">
        <v>4551.1599999999999</v>
      </c>
      <c r="E15" s="37">
        <v>3507.1599999999999</v>
      </c>
      <c r="F15" s="37">
        <v>1044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26.7" customHeight="1">
      <c r="A16" s="42" t="s">
        <v>91</v>
      </c>
      <c r="B16" s="42" t="s">
        <v>92</v>
      </c>
      <c r="C16" s="37">
        <v>6784.9499999999998</v>
      </c>
      <c r="D16" s="37">
        <v>6784.9499999999998</v>
      </c>
      <c r="E16" s="37">
        <v>6454.9499999999998</v>
      </c>
      <c r="F16" s="37">
        <v>330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ht="26.7" customHeight="1">
      <c r="A17" s="42" t="s">
        <v>93</v>
      </c>
      <c r="B17" s="42" t="s">
        <v>94</v>
      </c>
      <c r="C17" s="37">
        <v>5432.2700000000004</v>
      </c>
      <c r="D17" s="37">
        <v>5432.2700000000004</v>
      </c>
      <c r="E17" s="37">
        <v>4792.2700000000004</v>
      </c>
      <c r="F17" s="37">
        <v>640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26.7" customHeight="1">
      <c r="A18" s="42" t="s">
        <v>95</v>
      </c>
      <c r="B18" s="42" t="s">
        <v>96</v>
      </c>
      <c r="C18" s="37">
        <v>2390.2399999999998</v>
      </c>
      <c r="D18" s="37">
        <v>2390.2399999999998</v>
      </c>
      <c r="E18" s="37">
        <v>2190.2399999999998</v>
      </c>
      <c r="F18" s="37">
        <v>200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ht="26.7" customHeight="1">
      <c r="A19" s="42" t="s">
        <v>97</v>
      </c>
      <c r="B19" s="42" t="s">
        <v>98</v>
      </c>
      <c r="C19" s="37">
        <v>9092.7399999999998</v>
      </c>
      <c r="D19" s="37">
        <v>9092.7399999999998</v>
      </c>
      <c r="E19" s="37">
        <v>8092.7399999999998</v>
      </c>
      <c r="F19" s="37">
        <v>1000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26.7" customHeight="1">
      <c r="A20" s="42" t="s">
        <v>99</v>
      </c>
      <c r="B20" s="42" t="s">
        <v>100</v>
      </c>
      <c r="C20" s="37">
        <v>3027.2399999999998</v>
      </c>
      <c r="D20" s="37">
        <v>3027.2399999999998</v>
      </c>
      <c r="E20" s="37">
        <v>2645.2399999999998</v>
      </c>
      <c r="F20" s="37">
        <v>382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26.7" customHeight="1">
      <c r="A21" s="42" t="s">
        <v>101</v>
      </c>
      <c r="B21" s="42" t="s">
        <v>102</v>
      </c>
      <c r="C21" s="37">
        <v>4059.4000000000001</v>
      </c>
      <c r="D21" s="37">
        <v>4059.4000000000001</v>
      </c>
      <c r="E21" s="37">
        <v>4059.4000000000001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26.7" customHeight="1">
      <c r="A22" s="42" t="s">
        <v>103</v>
      </c>
      <c r="B22" s="42" t="s">
        <v>104</v>
      </c>
      <c r="C22" s="37">
        <v>3963.46</v>
      </c>
      <c r="D22" s="37">
        <v>3963.46</v>
      </c>
      <c r="E22" s="37">
        <v>3420.46</v>
      </c>
      <c r="F22" s="37">
        <v>543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26.7" customHeight="1">
      <c r="A23" s="42" t="s">
        <v>105</v>
      </c>
      <c r="B23" s="42" t="s">
        <v>106</v>
      </c>
      <c r="C23" s="37">
        <v>6740.9700000000003</v>
      </c>
      <c r="D23" s="37">
        <v>6740.9700000000003</v>
      </c>
      <c r="E23" s="37">
        <v>5283.9700000000003</v>
      </c>
      <c r="F23" s="37">
        <v>1457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26.7" customHeight="1">
      <c r="A24" s="42" t="s">
        <v>107</v>
      </c>
      <c r="B24" s="42" t="s">
        <v>108</v>
      </c>
      <c r="C24" s="37">
        <v>3601.27</v>
      </c>
      <c r="D24" s="37">
        <v>3601.27</v>
      </c>
      <c r="E24" s="37">
        <v>3191.27</v>
      </c>
      <c r="F24" s="37">
        <v>410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26.7" customHeight="1">
      <c r="A25" s="42" t="s">
        <v>109</v>
      </c>
      <c r="B25" s="42" t="s">
        <v>110</v>
      </c>
      <c r="C25" s="37">
        <v>7497.3199999999997</v>
      </c>
      <c r="D25" s="37">
        <v>7497.3199999999997</v>
      </c>
      <c r="E25" s="37">
        <v>7137.3199999999997</v>
      </c>
      <c r="F25" s="37">
        <v>360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26.7" customHeight="1">
      <c r="A26" s="42" t="s">
        <v>111</v>
      </c>
      <c r="B26" s="42" t="s">
        <v>112</v>
      </c>
      <c r="C26" s="37">
        <v>7799.3100000000004</v>
      </c>
      <c r="D26" s="37">
        <v>7799.3100000000004</v>
      </c>
      <c r="E26" s="37">
        <v>7641.3100000000004</v>
      </c>
      <c r="F26" s="37">
        <v>158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26.7" customHeight="1">
      <c r="A27" s="42" t="s">
        <v>113</v>
      </c>
      <c r="B27" s="42" t="s">
        <v>114</v>
      </c>
      <c r="C27" s="37">
        <v>7357.6199999999999</v>
      </c>
      <c r="D27" s="37">
        <v>7357.6199999999999</v>
      </c>
      <c r="E27" s="37">
        <v>7112.6199999999999</v>
      </c>
      <c r="F27" s="37">
        <v>245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26.7" customHeight="1">
      <c r="A28" s="42" t="s">
        <v>115</v>
      </c>
      <c r="B28" s="42" t="s">
        <v>116</v>
      </c>
      <c r="C28" s="37">
        <v>7032.5200000000004</v>
      </c>
      <c r="D28" s="37">
        <v>7032.5200000000004</v>
      </c>
      <c r="E28" s="37">
        <v>6634.5200000000004</v>
      </c>
      <c r="F28" s="37">
        <v>398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ht="26.7" customHeight="1">
      <c r="A29" s="42" t="s">
        <v>117</v>
      </c>
      <c r="B29" s="42" t="s">
        <v>118</v>
      </c>
      <c r="C29" s="37">
        <v>4435.9399999999996</v>
      </c>
      <c r="D29" s="37">
        <v>4435.9399999999996</v>
      </c>
      <c r="E29" s="37">
        <v>4075.9400000000001</v>
      </c>
      <c r="F29" s="37">
        <v>360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26.7" customHeight="1">
      <c r="A30" s="42" t="s">
        <v>119</v>
      </c>
      <c r="B30" s="42" t="s">
        <v>120</v>
      </c>
      <c r="C30" s="37">
        <v>1902.3800000000001</v>
      </c>
      <c r="D30" s="37">
        <v>1902.3800000000001</v>
      </c>
      <c r="E30" s="37">
        <v>1702.3800000000001</v>
      </c>
      <c r="F30" s="37">
        <v>200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ht="26.7" customHeight="1">
      <c r="A31" s="42" t="s">
        <v>121</v>
      </c>
      <c r="B31" s="42" t="s">
        <v>122</v>
      </c>
      <c r="C31" s="37">
        <v>1574.46</v>
      </c>
      <c r="D31" s="37">
        <v>1574.46</v>
      </c>
      <c r="E31" s="37">
        <v>1294.46</v>
      </c>
      <c r="F31" s="37">
        <v>280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26.7" customHeight="1">
      <c r="A32" s="42" t="s">
        <v>123</v>
      </c>
      <c r="B32" s="42" t="s">
        <v>124</v>
      </c>
      <c r="C32" s="37">
        <v>1419.5999999999999</v>
      </c>
      <c r="D32" s="37">
        <v>1419.5999999999999</v>
      </c>
      <c r="E32" s="37">
        <v>1307.5999999999999</v>
      </c>
      <c r="F32" s="37">
        <v>112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26.7" customHeight="1">
      <c r="A33" s="42" t="s">
        <v>125</v>
      </c>
      <c r="B33" s="42" t="s">
        <v>126</v>
      </c>
      <c r="C33" s="37">
        <v>2758.8800000000001</v>
      </c>
      <c r="D33" s="37">
        <v>2758.8800000000001</v>
      </c>
      <c r="E33" s="37">
        <v>2458.8800000000001</v>
      </c>
      <c r="F33" s="37">
        <v>300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26.7" customHeight="1">
      <c r="A34" s="42" t="s">
        <v>127</v>
      </c>
      <c r="B34" s="42" t="s">
        <v>128</v>
      </c>
      <c r="C34" s="37">
        <v>2448.1500000000001</v>
      </c>
      <c r="D34" s="37">
        <v>2448.1500000000001</v>
      </c>
      <c r="E34" s="37">
        <v>2090.3499999999999</v>
      </c>
      <c r="F34" s="37">
        <v>357.80000000000001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6.7" customHeight="1">
      <c r="A35" s="42" t="s">
        <v>129</v>
      </c>
      <c r="B35" s="42" t="s">
        <v>130</v>
      </c>
      <c r="C35" s="37">
        <v>1123.8900000000001</v>
      </c>
      <c r="D35" s="37">
        <v>1123.8900000000001</v>
      </c>
      <c r="E35" s="37">
        <v>1058.8900000000001</v>
      </c>
      <c r="F35" s="37">
        <v>65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26.7" customHeight="1">
      <c r="A36" s="42" t="s">
        <v>131</v>
      </c>
      <c r="B36" s="42" t="s">
        <v>132</v>
      </c>
      <c r="C36" s="37">
        <v>674.23000000000002</v>
      </c>
      <c r="D36" s="37">
        <v>674.23000000000002</v>
      </c>
      <c r="E36" s="37">
        <v>636.23000000000002</v>
      </c>
      <c r="F36" s="37">
        <v>38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26.7" customHeight="1">
      <c r="A37" s="42" t="s">
        <v>133</v>
      </c>
      <c r="B37" s="42" t="s">
        <v>134</v>
      </c>
      <c r="C37" s="37">
        <v>846.92999999999995</v>
      </c>
      <c r="D37" s="37">
        <v>846.92999999999995</v>
      </c>
      <c r="E37" s="37">
        <v>794.92999999999995</v>
      </c>
      <c r="F37" s="37">
        <v>52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6.7" customHeight="1">
      <c r="A38" s="42" t="s">
        <v>135</v>
      </c>
      <c r="B38" s="42" t="s">
        <v>136</v>
      </c>
      <c r="C38" s="37">
        <v>719.03999999999996</v>
      </c>
      <c r="D38" s="37">
        <v>719.03999999999996</v>
      </c>
      <c r="E38" s="37">
        <v>703.03999999999996</v>
      </c>
      <c r="F38" s="37">
        <v>16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ht="26.7" customHeight="1">
      <c r="A39" s="42" t="s">
        <v>137</v>
      </c>
      <c r="B39" s="42" t="s">
        <v>138</v>
      </c>
      <c r="C39" s="37">
        <v>3618.1700000000001</v>
      </c>
      <c r="D39" s="37">
        <v>3618.1700000000001</v>
      </c>
      <c r="E39" s="37">
        <v>3330.1700000000001</v>
      </c>
      <c r="F39" s="37">
        <v>288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26.7" customHeight="1">
      <c r="A40" s="42" t="s">
        <v>139</v>
      </c>
      <c r="B40" s="42" t="s">
        <v>140</v>
      </c>
      <c r="C40" s="37">
        <v>1291.6600000000001</v>
      </c>
      <c r="D40" s="37">
        <v>1291.6600000000001</v>
      </c>
      <c r="E40" s="37">
        <v>1211.6600000000001</v>
      </c>
      <c r="F40" s="37">
        <v>80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26.7" customHeight="1">
      <c r="A41" s="42" t="s">
        <v>141</v>
      </c>
      <c r="B41" s="42" t="s">
        <v>142</v>
      </c>
      <c r="C41" s="37">
        <v>596.32000000000005</v>
      </c>
      <c r="D41" s="37">
        <v>596.32000000000005</v>
      </c>
      <c r="E41" s="37">
        <v>551.32000000000005</v>
      </c>
      <c r="F41" s="37">
        <v>45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26.7" customHeight="1">
      <c r="A42" s="42" t="s">
        <v>143</v>
      </c>
      <c r="B42" s="42" t="s">
        <v>144</v>
      </c>
      <c r="C42" s="37">
        <v>2723.75</v>
      </c>
      <c r="D42" s="37">
        <v>2723.75</v>
      </c>
      <c r="E42" s="37">
        <v>2383.75</v>
      </c>
      <c r="F42" s="37">
        <v>340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6.7" customHeight="1">
      <c r="A43" s="35" t="s">
        <v>145</v>
      </c>
      <c r="B43" s="42" t="s">
        <v>146</v>
      </c>
      <c r="C43" s="37">
        <f>D43+E43</f>
        <v>3068.2399999999998</v>
      </c>
      <c r="D43" s="37">
        <f>E43+F43</f>
        <v>1628.6199999999999</v>
      </c>
      <c r="E43" s="37">
        <v>1439.6199999999999</v>
      </c>
      <c r="F43" s="37">
        <v>189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26.7" customHeight="1">
      <c r="A44" s="42" t="s">
        <v>147</v>
      </c>
      <c r="B44" s="42" t="s">
        <v>148</v>
      </c>
      <c r="C44" s="37">
        <v>1757.23</v>
      </c>
      <c r="D44" s="37">
        <v>1757.23</v>
      </c>
      <c r="E44" s="37">
        <v>1593.23</v>
      </c>
      <c r="F44" s="37">
        <v>164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26.7" customHeight="1">
      <c r="A45" s="42" t="s">
        <v>149</v>
      </c>
      <c r="B45" s="42" t="s">
        <v>150</v>
      </c>
      <c r="C45" s="37">
        <v>1253.4400000000001</v>
      </c>
      <c r="D45" s="37">
        <v>1253.4400000000001</v>
      </c>
      <c r="E45" s="37">
        <v>1093.4400000000001</v>
      </c>
      <c r="F45" s="37">
        <v>160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26.7" customHeight="1">
      <c r="A46" s="42" t="s">
        <v>151</v>
      </c>
      <c r="B46" s="42" t="s">
        <v>152</v>
      </c>
      <c r="C46" s="37">
        <v>516.04999999999995</v>
      </c>
      <c r="D46" s="37">
        <v>516.04999999999995</v>
      </c>
      <c r="E46" s="37">
        <v>476.05000000000001</v>
      </c>
      <c r="F46" s="37">
        <v>40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6.7" customHeight="1">
      <c r="A47" s="42" t="s">
        <v>153</v>
      </c>
      <c r="B47" s="42" t="s">
        <v>154</v>
      </c>
      <c r="C47" s="37">
        <v>1886.71</v>
      </c>
      <c r="D47" s="37">
        <v>1886.71</v>
      </c>
      <c r="E47" s="37">
        <v>1616.71</v>
      </c>
      <c r="F47" s="37">
        <v>270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26.7" customHeight="1">
      <c r="A48" s="42" t="s">
        <v>155</v>
      </c>
      <c r="B48" s="42" t="s">
        <v>156</v>
      </c>
      <c r="C48" s="37">
        <v>1743.29</v>
      </c>
      <c r="D48" s="37">
        <v>1743.29</v>
      </c>
      <c r="E48" s="37">
        <v>1583.29</v>
      </c>
      <c r="F48" s="37">
        <v>160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26.7" customHeight="1">
      <c r="A49" s="42" t="s">
        <v>157</v>
      </c>
      <c r="B49" s="42" t="s">
        <v>158</v>
      </c>
      <c r="C49" s="37">
        <v>3393.29</v>
      </c>
      <c r="D49" s="37">
        <v>3393.29</v>
      </c>
      <c r="E49" s="37">
        <v>2773.29</v>
      </c>
      <c r="F49" s="37">
        <v>620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26.7" customHeight="1">
      <c r="A50" s="42" t="s">
        <v>159</v>
      </c>
      <c r="B50" s="42" t="s">
        <v>160</v>
      </c>
      <c r="C50" s="37">
        <v>2578.0100000000002</v>
      </c>
      <c r="D50" s="37">
        <v>2578.0100000000002</v>
      </c>
      <c r="E50" s="37">
        <v>2108.0100000000002</v>
      </c>
      <c r="F50" s="37">
        <v>470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26.7" customHeight="1">
      <c r="A51" s="42" t="s">
        <v>161</v>
      </c>
      <c r="B51" s="42" t="s">
        <v>162</v>
      </c>
      <c r="C51" s="37">
        <v>4359.1000000000004</v>
      </c>
      <c r="D51" s="37">
        <v>4359.1000000000004</v>
      </c>
      <c r="E51" s="37">
        <v>3914.0999999999999</v>
      </c>
      <c r="F51" s="37">
        <v>445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6.7" customHeight="1">
      <c r="A52" s="42" t="s">
        <v>163</v>
      </c>
      <c r="B52" s="42" t="s">
        <v>164</v>
      </c>
      <c r="C52" s="37">
        <v>2743.7600000000002</v>
      </c>
      <c r="D52" s="37">
        <v>2743.7600000000002</v>
      </c>
      <c r="E52" s="37">
        <v>2443.7600000000002</v>
      </c>
      <c r="F52" s="37">
        <v>300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6.7" customHeight="1">
      <c r="A53" s="42" t="s">
        <v>165</v>
      </c>
      <c r="B53" s="42" t="s">
        <v>166</v>
      </c>
      <c r="C53" s="37">
        <v>430.04000000000002</v>
      </c>
      <c r="D53" s="37">
        <v>430.04000000000002</v>
      </c>
      <c r="E53" s="37">
        <v>370.04000000000002</v>
      </c>
      <c r="F53" s="37">
        <v>60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26.7" customHeight="1">
      <c r="A54" s="42" t="s">
        <v>167</v>
      </c>
      <c r="B54" s="42" t="s">
        <v>168</v>
      </c>
      <c r="C54" s="37">
        <v>1195.1300000000001</v>
      </c>
      <c r="D54" s="37">
        <v>1195.1300000000001</v>
      </c>
      <c r="E54" s="37">
        <v>925.13</v>
      </c>
      <c r="F54" s="37">
        <v>270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26.7" customHeight="1">
      <c r="A55" s="43" t="s">
        <v>169</v>
      </c>
      <c r="B55" s="42" t="s">
        <v>170</v>
      </c>
      <c r="C55" s="37">
        <f>E55+F55</f>
        <v>1096.9200000000001</v>
      </c>
      <c r="D55" s="37">
        <f>E55+F55</f>
        <v>1096.9200000000001</v>
      </c>
      <c r="E55" s="37">
        <v>926.91999999999996</v>
      </c>
      <c r="F55" s="37">
        <v>170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6.7" customHeight="1">
      <c r="A56" s="42" t="s">
        <v>171</v>
      </c>
      <c r="B56" s="42" t="s">
        <v>172</v>
      </c>
      <c r="C56" s="37">
        <v>857.66999999999996</v>
      </c>
      <c r="D56" s="37">
        <v>857.66999999999996</v>
      </c>
      <c r="E56" s="37">
        <v>617.66999999999996</v>
      </c>
      <c r="F56" s="37">
        <v>240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6.7" customHeight="1">
      <c r="A57" s="42" t="s">
        <v>173</v>
      </c>
      <c r="B57" s="42" t="s">
        <v>174</v>
      </c>
      <c r="C57" s="37">
        <v>1474.1800000000001</v>
      </c>
      <c r="D57" s="37">
        <v>1474.1800000000001</v>
      </c>
      <c r="E57" s="37">
        <v>1274.1800000000001</v>
      </c>
      <c r="F57" s="37">
        <v>200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26.7" customHeight="1">
      <c r="A58" s="42" t="s">
        <v>175</v>
      </c>
      <c r="B58" s="42" t="s">
        <v>176</v>
      </c>
      <c r="C58" s="37">
        <v>851.67999999999995</v>
      </c>
      <c r="D58" s="37">
        <v>851.67999999999995</v>
      </c>
      <c r="E58" s="37">
        <v>701.67999999999995</v>
      </c>
      <c r="F58" s="37">
        <v>150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</sheetData>
  <mergeCells count="23">
    <mergeCell ref="A2:Q2"/>
    <mergeCell ref="A3:Q3"/>
    <mergeCell ref="A4:Q4"/>
    <mergeCell ref="A5:B5"/>
    <mergeCell ref="D5:K5"/>
    <mergeCell ref="L5:Q5"/>
    <mergeCell ref="M6:O6"/>
    <mergeCell ref="A8:B8"/>
    <mergeCell ref="A9:B9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6:P7"/>
    <mergeCell ref="Q6:Q7"/>
  </mergeCells>
  <printOptions horizontalCentered="1"/>
  <pageMargins left="0.275" right="0.275" top="0.0784722222222222" bottom="0.0784722222222222" header="0" footer="0"/>
  <pageSetup fitToHeight="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6836b18f-025b-4464-981e-f6b1aa70d3a6}">
  <sheetPr>
    <pageSetUpPr fitToPage="1"/>
  </sheetPr>
  <dimension ref="A1:I57"/>
  <sheetViews>
    <sheetView workbookViewId="0" topLeftCell="A17">
      <selection pane="topLeft" activeCell="C8" sqref="C8"/>
    </sheetView>
  </sheetViews>
  <sheetFormatPr defaultColWidth="10.005" defaultRowHeight="13.5"/>
  <cols>
    <col min="1" max="1" width="10" customWidth="1"/>
    <col min="2" max="2" width="35.125" customWidth="1"/>
    <col min="3" max="3" width="15.5" customWidth="1"/>
    <col min="4" max="4" width="12.625" customWidth="1"/>
    <col min="5" max="5" width="12.75" customWidth="1"/>
    <col min="6" max="6" width="11.5" customWidth="1"/>
    <col min="7" max="7" width="16.25" customWidth="1"/>
    <col min="8" max="8" width="14" customWidth="1"/>
    <col min="9" max="9" width="15.25" customWidth="1"/>
    <col min="10" max="12" width="9.75" customWidth="1"/>
  </cols>
  <sheetData>
    <row r="1" spans="1:9" ht="10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6" t="s">
        <v>3</v>
      </c>
      <c r="B2" s="16"/>
      <c r="C2" s="16"/>
      <c r="D2" s="16"/>
      <c r="E2" s="16"/>
      <c r="F2" s="16"/>
      <c r="G2" s="16"/>
      <c r="H2" s="16"/>
      <c r="I2" s="16"/>
    </row>
    <row r="3" spans="1:9" ht="13.5">
      <c r="A3" s="17" t="s">
        <v>8</v>
      </c>
      <c r="B3" s="17"/>
      <c r="C3" s="17"/>
      <c r="D3" s="17"/>
      <c r="E3" s="17"/>
      <c r="F3" s="17"/>
      <c r="G3" s="17"/>
      <c r="H3" s="17"/>
      <c r="I3" s="17"/>
    </row>
    <row r="4" spans="1:9" ht="13.5">
      <c r="A4" s="18" t="s">
        <v>9</v>
      </c>
      <c r="B4" s="18"/>
      <c r="C4" s="18"/>
      <c r="D4" s="18"/>
      <c r="E4" s="18"/>
      <c r="F4" s="18"/>
      <c r="G4" s="18"/>
      <c r="H4" s="18"/>
      <c r="I4" s="18"/>
    </row>
    <row r="5" spans="1:9" ht="23" customHeight="1">
      <c r="A5" s="19" t="s">
        <v>61</v>
      </c>
      <c r="B5" s="19"/>
      <c r="C5" s="19" t="s">
        <v>62</v>
      </c>
      <c r="D5" s="19" t="s">
        <v>177</v>
      </c>
      <c r="E5" s="19"/>
      <c r="F5" s="19"/>
      <c r="G5" s="19" t="s">
        <v>178</v>
      </c>
      <c r="H5" s="19"/>
      <c r="I5" s="19"/>
    </row>
    <row r="6" spans="1:9" ht="25.3" customHeight="1">
      <c r="A6" s="19" t="s">
        <v>65</v>
      </c>
      <c r="B6" s="19" t="s">
        <v>0</v>
      </c>
      <c r="C6" s="19"/>
      <c r="D6" s="19" t="s">
        <v>66</v>
      </c>
      <c r="E6" s="19" t="s">
        <v>179</v>
      </c>
      <c r="F6" s="19" t="s">
        <v>180</v>
      </c>
      <c r="G6" s="19" t="s">
        <v>66</v>
      </c>
      <c r="H6" s="19" t="s">
        <v>181</v>
      </c>
      <c r="I6" s="19" t="s">
        <v>182</v>
      </c>
    </row>
    <row r="7" spans="1:9" ht="22.8" customHeight="1">
      <c r="A7" s="19" t="s">
        <v>183</v>
      </c>
      <c r="B7" s="19"/>
      <c r="C7" s="30">
        <v>227461.98000000001</v>
      </c>
      <c r="D7" s="30">
        <v>127910.03</v>
      </c>
      <c r="E7" s="30">
        <v>127842.53</v>
      </c>
      <c r="F7" s="30">
        <v>67.5</v>
      </c>
      <c r="G7" s="30">
        <v>99551.949999999997</v>
      </c>
      <c r="H7" s="30"/>
      <c r="I7" s="30">
        <v>99551.949999999997</v>
      </c>
    </row>
    <row r="8" spans="1:9" ht="26.05" customHeight="1">
      <c r="A8" s="23" t="s">
        <v>184</v>
      </c>
      <c r="B8" s="23"/>
      <c r="C8" s="30">
        <v>227461.98000000001</v>
      </c>
      <c r="D8" s="30">
        <v>127910.03</v>
      </c>
      <c r="E8" s="30">
        <v>127842.53</v>
      </c>
      <c r="F8" s="30">
        <v>67.5</v>
      </c>
      <c r="G8" s="30">
        <v>99551.949999999997</v>
      </c>
      <c r="H8" s="30"/>
      <c r="I8" s="30">
        <v>99551.949999999997</v>
      </c>
    </row>
    <row r="9" spans="1:9" ht="23.25" customHeight="1">
      <c r="A9" s="24" t="s">
        <v>79</v>
      </c>
      <c r="B9" s="24" t="s">
        <v>185</v>
      </c>
      <c r="C9" s="29">
        <v>77855.529999999999</v>
      </c>
      <c r="D9" s="29">
        <v>1446.3800000000001</v>
      </c>
      <c r="E9" s="29">
        <v>1378.8800000000001</v>
      </c>
      <c r="F9" s="29">
        <v>67.5</v>
      </c>
      <c r="G9" s="29">
        <v>76409.149999999994</v>
      </c>
      <c r="H9" s="29"/>
      <c r="I9" s="29">
        <v>76409.149999999994</v>
      </c>
    </row>
    <row r="10" spans="1:9" ht="23.25" customHeight="1">
      <c r="A10" s="24" t="s">
        <v>81</v>
      </c>
      <c r="B10" s="24" t="s">
        <v>186</v>
      </c>
      <c r="C10" s="29">
        <v>1748.8299999999999</v>
      </c>
      <c r="D10" s="29">
        <v>1633.8299999999999</v>
      </c>
      <c r="E10" s="29">
        <v>1633.8299999999999</v>
      </c>
      <c r="F10" s="29"/>
      <c r="G10" s="29">
        <v>115</v>
      </c>
      <c r="H10" s="29"/>
      <c r="I10" s="29">
        <v>115</v>
      </c>
    </row>
    <row r="11" spans="1:9" ht="23.25" customHeight="1">
      <c r="A11" s="24" t="s">
        <v>83</v>
      </c>
      <c r="B11" s="24" t="s">
        <v>187</v>
      </c>
      <c r="C11" s="29">
        <v>662.50999999999999</v>
      </c>
      <c r="D11" s="29">
        <v>339.50999999999999</v>
      </c>
      <c r="E11" s="29">
        <v>339.50999999999999</v>
      </c>
      <c r="F11" s="29"/>
      <c r="G11" s="29">
        <v>323</v>
      </c>
      <c r="H11" s="29"/>
      <c r="I11" s="29">
        <v>323</v>
      </c>
    </row>
    <row r="12" spans="1:9" ht="23.25" customHeight="1">
      <c r="A12" s="24" t="s">
        <v>85</v>
      </c>
      <c r="B12" s="24" t="s">
        <v>188</v>
      </c>
      <c r="C12" s="29">
        <v>8867.3700000000008</v>
      </c>
      <c r="D12" s="29">
        <v>7259.3699999999999</v>
      </c>
      <c r="E12" s="29">
        <v>7259.3699999999999</v>
      </c>
      <c r="F12" s="29"/>
      <c r="G12" s="29">
        <v>1608</v>
      </c>
      <c r="H12" s="29"/>
      <c r="I12" s="29">
        <v>1608</v>
      </c>
    </row>
    <row r="13" spans="1:9" ht="23.25" customHeight="1">
      <c r="A13" s="24" t="s">
        <v>87</v>
      </c>
      <c r="B13" s="24" t="s">
        <v>189</v>
      </c>
      <c r="C13" s="29">
        <v>5098.75</v>
      </c>
      <c r="D13" s="29">
        <v>3965.75</v>
      </c>
      <c r="E13" s="29">
        <v>3965.75</v>
      </c>
      <c r="F13" s="29"/>
      <c r="G13" s="29">
        <v>1133</v>
      </c>
      <c r="H13" s="29"/>
      <c r="I13" s="29">
        <v>1133</v>
      </c>
    </row>
    <row r="14" spans="1:9" ht="23.25" customHeight="1">
      <c r="A14" s="24" t="s">
        <v>89</v>
      </c>
      <c r="B14" s="24" t="s">
        <v>190</v>
      </c>
      <c r="C14" s="29">
        <v>4551.1599999999999</v>
      </c>
      <c r="D14" s="29">
        <v>3443.1599999999999</v>
      </c>
      <c r="E14" s="29">
        <v>3443.1599999999999</v>
      </c>
      <c r="F14" s="29"/>
      <c r="G14" s="29">
        <v>1108</v>
      </c>
      <c r="H14" s="29"/>
      <c r="I14" s="29">
        <v>1108</v>
      </c>
    </row>
    <row r="15" spans="1:9" ht="23.25" customHeight="1">
      <c r="A15" s="24" t="s">
        <v>91</v>
      </c>
      <c r="B15" s="24" t="s">
        <v>191</v>
      </c>
      <c r="C15" s="29">
        <v>6784.9499999999998</v>
      </c>
      <c r="D15" s="29">
        <v>5691.9499999999998</v>
      </c>
      <c r="E15" s="29">
        <v>5691.9499999999998</v>
      </c>
      <c r="F15" s="29"/>
      <c r="G15" s="29">
        <v>1093</v>
      </c>
      <c r="H15" s="29"/>
      <c r="I15" s="29">
        <v>1093</v>
      </c>
    </row>
    <row r="16" spans="1:9" ht="23.25" customHeight="1">
      <c r="A16" s="24" t="s">
        <v>93</v>
      </c>
      <c r="B16" s="24" t="s">
        <v>192</v>
      </c>
      <c r="C16" s="29">
        <v>5432.2700000000004</v>
      </c>
      <c r="D16" s="29">
        <v>4732.2700000000004</v>
      </c>
      <c r="E16" s="29">
        <v>4732.2700000000004</v>
      </c>
      <c r="F16" s="29"/>
      <c r="G16" s="29">
        <v>700</v>
      </c>
      <c r="H16" s="29"/>
      <c r="I16" s="29">
        <v>700</v>
      </c>
    </row>
    <row r="17" spans="1:9" ht="23.25" customHeight="1">
      <c r="A17" s="24" t="s">
        <v>95</v>
      </c>
      <c r="B17" s="24" t="s">
        <v>193</v>
      </c>
      <c r="C17" s="29">
        <v>2390.2399999999998</v>
      </c>
      <c r="D17" s="29">
        <v>2190.2399999999998</v>
      </c>
      <c r="E17" s="29">
        <v>2190.2399999999998</v>
      </c>
      <c r="F17" s="29"/>
      <c r="G17" s="29">
        <v>200</v>
      </c>
      <c r="H17" s="29"/>
      <c r="I17" s="29">
        <v>200</v>
      </c>
    </row>
    <row r="18" spans="1:9" ht="23.25" customHeight="1">
      <c r="A18" s="24" t="s">
        <v>97</v>
      </c>
      <c r="B18" s="24" t="s">
        <v>194</v>
      </c>
      <c r="C18" s="29">
        <v>9092.7399999999998</v>
      </c>
      <c r="D18" s="29">
        <v>8047.7399999999998</v>
      </c>
      <c r="E18" s="29">
        <v>8047.7399999999998</v>
      </c>
      <c r="F18" s="29"/>
      <c r="G18" s="29">
        <v>1045</v>
      </c>
      <c r="H18" s="29"/>
      <c r="I18" s="29">
        <v>1045</v>
      </c>
    </row>
    <row r="19" spans="1:9" ht="23.25" customHeight="1">
      <c r="A19" s="24" t="s">
        <v>99</v>
      </c>
      <c r="B19" s="24" t="s">
        <v>195</v>
      </c>
      <c r="C19" s="29">
        <v>3027.2399999999998</v>
      </c>
      <c r="D19" s="29">
        <v>2645.2399999999998</v>
      </c>
      <c r="E19" s="29">
        <v>2645.2399999999998</v>
      </c>
      <c r="F19" s="29"/>
      <c r="G19" s="29">
        <v>382</v>
      </c>
      <c r="H19" s="29"/>
      <c r="I19" s="29">
        <v>382</v>
      </c>
    </row>
    <row r="20" spans="1:9" ht="23.25" customHeight="1">
      <c r="A20" s="24" t="s">
        <v>101</v>
      </c>
      <c r="B20" s="24" t="s">
        <v>196</v>
      </c>
      <c r="C20" s="29">
        <v>4059.4000000000001</v>
      </c>
      <c r="D20" s="29">
        <v>1159.4000000000001</v>
      </c>
      <c r="E20" s="29">
        <v>1159.4000000000001</v>
      </c>
      <c r="F20" s="29"/>
      <c r="G20" s="29">
        <v>2900</v>
      </c>
      <c r="H20" s="29"/>
      <c r="I20" s="29">
        <v>2900</v>
      </c>
    </row>
    <row r="21" spans="1:9" ht="23.25" customHeight="1">
      <c r="A21" s="24" t="s">
        <v>103</v>
      </c>
      <c r="B21" s="24" t="s">
        <v>197</v>
      </c>
      <c r="C21" s="29">
        <v>3963.46</v>
      </c>
      <c r="D21" s="29">
        <v>3420.46</v>
      </c>
      <c r="E21" s="29">
        <v>3420.46</v>
      </c>
      <c r="F21" s="29"/>
      <c r="G21" s="29">
        <v>543</v>
      </c>
      <c r="H21" s="29"/>
      <c r="I21" s="29">
        <v>543</v>
      </c>
    </row>
    <row r="22" spans="1:9" ht="23.25" customHeight="1">
      <c r="A22" s="24" t="s">
        <v>105</v>
      </c>
      <c r="B22" s="24" t="s">
        <v>198</v>
      </c>
      <c r="C22" s="29">
        <v>6740.9700000000003</v>
      </c>
      <c r="D22" s="29">
        <v>5232.9700000000003</v>
      </c>
      <c r="E22" s="29">
        <v>5232.9700000000003</v>
      </c>
      <c r="F22" s="29"/>
      <c r="G22" s="29">
        <v>1508</v>
      </c>
      <c r="H22" s="29"/>
      <c r="I22" s="29">
        <v>1508</v>
      </c>
    </row>
    <row r="23" spans="1:9" ht="23.25" customHeight="1">
      <c r="A23" s="24" t="s">
        <v>107</v>
      </c>
      <c r="B23" s="24" t="s">
        <v>199</v>
      </c>
      <c r="C23" s="29">
        <v>3601.27</v>
      </c>
      <c r="D23" s="29">
        <v>3185.27</v>
      </c>
      <c r="E23" s="29">
        <v>3185.27</v>
      </c>
      <c r="F23" s="29"/>
      <c r="G23" s="29">
        <v>416</v>
      </c>
      <c r="H23" s="29"/>
      <c r="I23" s="29">
        <v>416</v>
      </c>
    </row>
    <row r="24" spans="1:9" ht="23.25" customHeight="1">
      <c r="A24" s="24" t="s">
        <v>109</v>
      </c>
      <c r="B24" s="24" t="s">
        <v>200</v>
      </c>
      <c r="C24" s="29">
        <v>7497.3199999999997</v>
      </c>
      <c r="D24" s="29">
        <v>6597.3199999999997</v>
      </c>
      <c r="E24" s="29">
        <v>6597.3199999999997</v>
      </c>
      <c r="F24" s="29"/>
      <c r="G24" s="29">
        <v>900</v>
      </c>
      <c r="H24" s="29"/>
      <c r="I24" s="29">
        <v>900</v>
      </c>
    </row>
    <row r="25" spans="1:9" ht="23.25" customHeight="1">
      <c r="A25" s="24" t="s">
        <v>111</v>
      </c>
      <c r="B25" s="24" t="s">
        <v>201</v>
      </c>
      <c r="C25" s="29">
        <v>7799.3100000000004</v>
      </c>
      <c r="D25" s="29">
        <v>7100.3100000000004</v>
      </c>
      <c r="E25" s="29">
        <v>7100.3100000000004</v>
      </c>
      <c r="F25" s="29"/>
      <c r="G25" s="29">
        <v>699</v>
      </c>
      <c r="H25" s="29"/>
      <c r="I25" s="29">
        <v>699</v>
      </c>
    </row>
    <row r="26" spans="1:9" ht="23.25" customHeight="1">
      <c r="A26" s="24" t="s">
        <v>113</v>
      </c>
      <c r="B26" s="24" t="s">
        <v>202</v>
      </c>
      <c r="C26" s="29">
        <v>7357.6199999999999</v>
      </c>
      <c r="D26" s="29">
        <v>6762.6199999999999</v>
      </c>
      <c r="E26" s="29">
        <v>6762.6199999999999</v>
      </c>
      <c r="F26" s="29"/>
      <c r="G26" s="29">
        <v>595</v>
      </c>
      <c r="H26" s="29"/>
      <c r="I26" s="29">
        <v>595</v>
      </c>
    </row>
    <row r="27" spans="1:9" ht="23.25" customHeight="1">
      <c r="A27" s="24" t="s">
        <v>115</v>
      </c>
      <c r="B27" s="24" t="s">
        <v>203</v>
      </c>
      <c r="C27" s="29">
        <v>7032.5200000000004</v>
      </c>
      <c r="D27" s="29">
        <v>6372.5200000000004</v>
      </c>
      <c r="E27" s="29">
        <v>6372.5200000000004</v>
      </c>
      <c r="F27" s="29"/>
      <c r="G27" s="29">
        <v>660</v>
      </c>
      <c r="H27" s="29"/>
      <c r="I27" s="29">
        <v>660</v>
      </c>
    </row>
    <row r="28" spans="1:9" ht="23.25" customHeight="1">
      <c r="A28" s="24" t="s">
        <v>117</v>
      </c>
      <c r="B28" s="24" t="s">
        <v>204</v>
      </c>
      <c r="C28" s="29">
        <v>4435.9399999999996</v>
      </c>
      <c r="D28" s="29">
        <v>3379.9400000000001</v>
      </c>
      <c r="E28" s="29">
        <v>3379.9400000000001</v>
      </c>
      <c r="F28" s="29"/>
      <c r="G28" s="29">
        <v>1056</v>
      </c>
      <c r="H28" s="29"/>
      <c r="I28" s="29">
        <v>1056</v>
      </c>
    </row>
    <row r="29" spans="1:9" ht="23.25" customHeight="1">
      <c r="A29" s="24" t="s">
        <v>119</v>
      </c>
      <c r="B29" s="24" t="s">
        <v>205</v>
      </c>
      <c r="C29" s="29">
        <v>1902.3800000000001</v>
      </c>
      <c r="D29" s="29">
        <v>1702.3800000000001</v>
      </c>
      <c r="E29" s="29">
        <v>1702.3800000000001</v>
      </c>
      <c r="F29" s="29"/>
      <c r="G29" s="29">
        <v>200</v>
      </c>
      <c r="H29" s="29"/>
      <c r="I29" s="29">
        <v>200</v>
      </c>
    </row>
    <row r="30" spans="1:9" ht="23.25" customHeight="1">
      <c r="A30" s="24" t="s">
        <v>121</v>
      </c>
      <c r="B30" s="24" t="s">
        <v>206</v>
      </c>
      <c r="C30" s="29">
        <v>1574.46</v>
      </c>
      <c r="D30" s="29">
        <v>1294.46</v>
      </c>
      <c r="E30" s="29">
        <v>1294.46</v>
      </c>
      <c r="F30" s="29"/>
      <c r="G30" s="29">
        <v>280</v>
      </c>
      <c r="H30" s="29"/>
      <c r="I30" s="29">
        <v>280</v>
      </c>
    </row>
    <row r="31" spans="1:9" ht="23.25" customHeight="1">
      <c r="A31" s="24" t="s">
        <v>123</v>
      </c>
      <c r="B31" s="24" t="s">
        <v>207</v>
      </c>
      <c r="C31" s="29">
        <v>1419.5999999999999</v>
      </c>
      <c r="D31" s="29">
        <v>1301.5999999999999</v>
      </c>
      <c r="E31" s="29">
        <v>1301.5999999999999</v>
      </c>
      <c r="F31" s="29"/>
      <c r="G31" s="29">
        <v>118</v>
      </c>
      <c r="H31" s="29"/>
      <c r="I31" s="29">
        <v>118</v>
      </c>
    </row>
    <row r="32" spans="1:9" ht="23.25" customHeight="1">
      <c r="A32" s="24" t="s">
        <v>125</v>
      </c>
      <c r="B32" s="24" t="s">
        <v>208</v>
      </c>
      <c r="C32" s="29">
        <v>2758.8800000000001</v>
      </c>
      <c r="D32" s="29">
        <v>2458.8800000000001</v>
      </c>
      <c r="E32" s="29">
        <v>2458.8800000000001</v>
      </c>
      <c r="F32" s="29"/>
      <c r="G32" s="29">
        <v>300</v>
      </c>
      <c r="H32" s="29"/>
      <c r="I32" s="29">
        <v>300</v>
      </c>
    </row>
    <row r="33" spans="1:9" ht="23.25" customHeight="1">
      <c r="A33" s="24" t="s">
        <v>127</v>
      </c>
      <c r="B33" s="24" t="s">
        <v>209</v>
      </c>
      <c r="C33" s="29">
        <v>2448.1500000000001</v>
      </c>
      <c r="D33" s="29">
        <v>2090.3499999999999</v>
      </c>
      <c r="E33" s="29">
        <v>2090.3499999999999</v>
      </c>
      <c r="F33" s="29"/>
      <c r="G33" s="29">
        <v>357.80000000000001</v>
      </c>
      <c r="H33" s="29"/>
      <c r="I33" s="29">
        <v>357.80000000000001</v>
      </c>
    </row>
    <row r="34" spans="1:9" ht="23.25" customHeight="1">
      <c r="A34" s="24" t="s">
        <v>129</v>
      </c>
      <c r="B34" s="24" t="s">
        <v>210</v>
      </c>
      <c r="C34" s="29">
        <v>1123.8900000000001</v>
      </c>
      <c r="D34" s="29">
        <v>1056.8900000000001</v>
      </c>
      <c r="E34" s="29">
        <v>1056.8900000000001</v>
      </c>
      <c r="F34" s="29"/>
      <c r="G34" s="29">
        <v>67</v>
      </c>
      <c r="H34" s="29"/>
      <c r="I34" s="29">
        <v>67</v>
      </c>
    </row>
    <row r="35" spans="1:9" ht="23.25" customHeight="1">
      <c r="A35" s="24" t="s">
        <v>131</v>
      </c>
      <c r="B35" s="24" t="s">
        <v>211</v>
      </c>
      <c r="C35" s="29">
        <v>674.23000000000002</v>
      </c>
      <c r="D35" s="29">
        <v>636.23000000000002</v>
      </c>
      <c r="E35" s="29">
        <v>636.23000000000002</v>
      </c>
      <c r="F35" s="29"/>
      <c r="G35" s="29">
        <v>38</v>
      </c>
      <c r="H35" s="29"/>
      <c r="I35" s="29">
        <v>38</v>
      </c>
    </row>
    <row r="36" spans="1:9" ht="23.25" customHeight="1">
      <c r="A36" s="24" t="s">
        <v>133</v>
      </c>
      <c r="B36" s="24" t="s">
        <v>212</v>
      </c>
      <c r="C36" s="29">
        <v>846.92999999999995</v>
      </c>
      <c r="D36" s="29">
        <v>790.92999999999995</v>
      </c>
      <c r="E36" s="29">
        <v>790.92999999999995</v>
      </c>
      <c r="F36" s="29"/>
      <c r="G36" s="29">
        <v>56</v>
      </c>
      <c r="H36" s="29"/>
      <c r="I36" s="29">
        <v>56</v>
      </c>
    </row>
    <row r="37" spans="1:9" ht="23.25" customHeight="1">
      <c r="A37" s="24" t="s">
        <v>135</v>
      </c>
      <c r="B37" s="24" t="s">
        <v>213</v>
      </c>
      <c r="C37" s="29">
        <v>719.03999999999996</v>
      </c>
      <c r="D37" s="29">
        <v>699.03999999999996</v>
      </c>
      <c r="E37" s="29">
        <v>699.03999999999996</v>
      </c>
      <c r="F37" s="29"/>
      <c r="G37" s="29">
        <v>20</v>
      </c>
      <c r="H37" s="29"/>
      <c r="I37" s="29">
        <v>20</v>
      </c>
    </row>
    <row r="38" spans="1:9" ht="23.25" customHeight="1">
      <c r="A38" s="24" t="s">
        <v>137</v>
      </c>
      <c r="B38" s="24" t="s">
        <v>214</v>
      </c>
      <c r="C38" s="29">
        <v>3618.1700000000001</v>
      </c>
      <c r="D38" s="29">
        <v>3314.1700000000001</v>
      </c>
      <c r="E38" s="29">
        <v>3314.1700000000001</v>
      </c>
      <c r="F38" s="29"/>
      <c r="G38" s="29">
        <v>304</v>
      </c>
      <c r="H38" s="29"/>
      <c r="I38" s="29">
        <v>304</v>
      </c>
    </row>
    <row r="39" spans="1:9" ht="23.25" customHeight="1">
      <c r="A39" s="24" t="s">
        <v>139</v>
      </c>
      <c r="B39" s="24" t="s">
        <v>215</v>
      </c>
      <c r="C39" s="29">
        <v>1291.6600000000001</v>
      </c>
      <c r="D39" s="29">
        <v>1211.6600000000001</v>
      </c>
      <c r="E39" s="29">
        <v>1211.6600000000001</v>
      </c>
      <c r="F39" s="29"/>
      <c r="G39" s="29">
        <v>80</v>
      </c>
      <c r="H39" s="29"/>
      <c r="I39" s="29">
        <v>80</v>
      </c>
    </row>
    <row r="40" spans="1:9" ht="23.25" customHeight="1">
      <c r="A40" s="24" t="s">
        <v>141</v>
      </c>
      <c r="B40" s="24" t="s">
        <v>216</v>
      </c>
      <c r="C40" s="29">
        <v>596.32000000000005</v>
      </c>
      <c r="D40" s="29">
        <v>551.32000000000005</v>
      </c>
      <c r="E40" s="29">
        <v>551.32000000000005</v>
      </c>
      <c r="F40" s="29"/>
      <c r="G40" s="29">
        <v>45</v>
      </c>
      <c r="H40" s="29"/>
      <c r="I40" s="29">
        <v>45</v>
      </c>
    </row>
    <row r="41" spans="1:9" ht="23.25" customHeight="1">
      <c r="A41" s="24" t="s">
        <v>143</v>
      </c>
      <c r="B41" s="24" t="s">
        <v>217</v>
      </c>
      <c r="C41" s="29">
        <v>2723.75</v>
      </c>
      <c r="D41" s="29">
        <v>2381.75</v>
      </c>
      <c r="E41" s="29">
        <v>2381.75</v>
      </c>
      <c r="F41" s="29"/>
      <c r="G41" s="29">
        <v>342</v>
      </c>
      <c r="H41" s="29"/>
      <c r="I41" s="29">
        <v>342</v>
      </c>
    </row>
    <row r="42" spans="1:9" ht="23.25" customHeight="1">
      <c r="A42" s="28" t="s">
        <v>145</v>
      </c>
      <c r="B42" s="24" t="s">
        <v>218</v>
      </c>
      <c r="C42" s="29">
        <f>D42+G42</f>
        <v>1628.6199999999999</v>
      </c>
      <c r="D42" s="29">
        <v>1439.6199999999999</v>
      </c>
      <c r="E42" s="29">
        <v>1439.6199999999999</v>
      </c>
      <c r="F42" s="29"/>
      <c r="G42" s="29">
        <v>189</v>
      </c>
      <c r="H42" s="29"/>
      <c r="I42" s="29">
        <v>189</v>
      </c>
    </row>
    <row r="43" spans="1:9" ht="23.25" customHeight="1">
      <c r="A43" s="24" t="s">
        <v>147</v>
      </c>
      <c r="B43" s="24" t="s">
        <v>219</v>
      </c>
      <c r="C43" s="29">
        <v>1757.23</v>
      </c>
      <c r="D43" s="29">
        <v>1593.23</v>
      </c>
      <c r="E43" s="29">
        <v>1593.23</v>
      </c>
      <c r="F43" s="29"/>
      <c r="G43" s="29">
        <v>164</v>
      </c>
      <c r="H43" s="29"/>
      <c r="I43" s="29">
        <v>164</v>
      </c>
    </row>
    <row r="44" spans="1:9" ht="23.25" customHeight="1">
      <c r="A44" s="24" t="s">
        <v>149</v>
      </c>
      <c r="B44" s="24" t="s">
        <v>220</v>
      </c>
      <c r="C44" s="29">
        <v>1253.4400000000001</v>
      </c>
      <c r="D44" s="29">
        <v>1093.4400000000001</v>
      </c>
      <c r="E44" s="29">
        <v>1093.4400000000001</v>
      </c>
      <c r="F44" s="29"/>
      <c r="G44" s="29">
        <v>160</v>
      </c>
      <c r="H44" s="29"/>
      <c r="I44" s="29">
        <v>160</v>
      </c>
    </row>
    <row r="45" spans="1:9" ht="23.25" customHeight="1">
      <c r="A45" s="24" t="s">
        <v>151</v>
      </c>
      <c r="B45" s="24" t="s">
        <v>221</v>
      </c>
      <c r="C45" s="29">
        <v>516.04999999999995</v>
      </c>
      <c r="D45" s="29">
        <v>476.05000000000001</v>
      </c>
      <c r="E45" s="29">
        <v>476.05000000000001</v>
      </c>
      <c r="F45" s="29"/>
      <c r="G45" s="29">
        <v>40</v>
      </c>
      <c r="H45" s="29"/>
      <c r="I45" s="29">
        <v>40</v>
      </c>
    </row>
    <row r="46" spans="1:9" ht="23.25" customHeight="1">
      <c r="A46" s="24" t="s">
        <v>153</v>
      </c>
      <c r="B46" s="24" t="s">
        <v>222</v>
      </c>
      <c r="C46" s="29">
        <v>1886.71</v>
      </c>
      <c r="D46" s="29">
        <v>1616.71</v>
      </c>
      <c r="E46" s="29">
        <v>1616.71</v>
      </c>
      <c r="F46" s="29"/>
      <c r="G46" s="29">
        <v>270</v>
      </c>
      <c r="H46" s="29"/>
      <c r="I46" s="29">
        <v>270</v>
      </c>
    </row>
    <row r="47" spans="1:9" ht="23.25" customHeight="1">
      <c r="A47" s="24" t="s">
        <v>155</v>
      </c>
      <c r="B47" s="24" t="s">
        <v>223</v>
      </c>
      <c r="C47" s="29">
        <v>1743.29</v>
      </c>
      <c r="D47" s="29">
        <v>1583.29</v>
      </c>
      <c r="E47" s="29">
        <v>1583.29</v>
      </c>
      <c r="F47" s="29"/>
      <c r="G47" s="29">
        <v>160</v>
      </c>
      <c r="H47" s="29"/>
      <c r="I47" s="29">
        <v>160</v>
      </c>
    </row>
    <row r="48" spans="1:9" ht="23.25" customHeight="1">
      <c r="A48" s="24" t="s">
        <v>157</v>
      </c>
      <c r="B48" s="24" t="s">
        <v>224</v>
      </c>
      <c r="C48" s="29">
        <v>3393.29</v>
      </c>
      <c r="D48" s="29">
        <v>2773.29</v>
      </c>
      <c r="E48" s="29">
        <v>2773.29</v>
      </c>
      <c r="F48" s="29"/>
      <c r="G48" s="29">
        <v>620</v>
      </c>
      <c r="H48" s="29"/>
      <c r="I48" s="29">
        <v>620</v>
      </c>
    </row>
    <row r="49" spans="1:9" ht="23.25" customHeight="1">
      <c r="A49" s="24" t="s">
        <v>159</v>
      </c>
      <c r="B49" s="24" t="s">
        <v>225</v>
      </c>
      <c r="C49" s="29">
        <v>2578.0100000000002</v>
      </c>
      <c r="D49" s="29">
        <v>2108.0100000000002</v>
      </c>
      <c r="E49" s="29">
        <v>2108.0100000000002</v>
      </c>
      <c r="F49" s="29"/>
      <c r="G49" s="29">
        <v>470</v>
      </c>
      <c r="H49" s="29"/>
      <c r="I49" s="29">
        <v>470</v>
      </c>
    </row>
    <row r="50" spans="1:9" ht="23.25" customHeight="1">
      <c r="A50" s="24" t="s">
        <v>161</v>
      </c>
      <c r="B50" s="24" t="s">
        <v>226</v>
      </c>
      <c r="C50" s="29">
        <v>4359.1000000000004</v>
      </c>
      <c r="D50" s="29">
        <v>3874.0999999999999</v>
      </c>
      <c r="E50" s="29">
        <v>3874.0999999999999</v>
      </c>
      <c r="F50" s="29"/>
      <c r="G50" s="29">
        <v>485</v>
      </c>
      <c r="H50" s="29"/>
      <c r="I50" s="29">
        <v>485</v>
      </c>
    </row>
    <row r="51" spans="1:9" ht="23.25" customHeight="1">
      <c r="A51" s="24" t="s">
        <v>163</v>
      </c>
      <c r="B51" s="24" t="s">
        <v>227</v>
      </c>
      <c r="C51" s="29">
        <v>2743.7600000000002</v>
      </c>
      <c r="D51" s="29">
        <v>2440.7600000000002</v>
      </c>
      <c r="E51" s="29">
        <v>2440.7600000000002</v>
      </c>
      <c r="F51" s="29"/>
      <c r="G51" s="29">
        <v>303</v>
      </c>
      <c r="H51" s="29"/>
      <c r="I51" s="29">
        <v>303</v>
      </c>
    </row>
    <row r="52" spans="1:9" ht="23.25" customHeight="1">
      <c r="A52" s="24" t="s">
        <v>165</v>
      </c>
      <c r="B52" s="24" t="s">
        <v>228</v>
      </c>
      <c r="C52" s="29">
        <v>430.04000000000002</v>
      </c>
      <c r="D52" s="29">
        <v>370.04000000000002</v>
      </c>
      <c r="E52" s="29">
        <v>370.04000000000002</v>
      </c>
      <c r="F52" s="29"/>
      <c r="G52" s="29">
        <v>60</v>
      </c>
      <c r="H52" s="29"/>
      <c r="I52" s="29">
        <v>60</v>
      </c>
    </row>
    <row r="53" spans="1:9" ht="23.25" customHeight="1">
      <c r="A53" s="24" t="s">
        <v>167</v>
      </c>
      <c r="B53" s="24" t="s">
        <v>229</v>
      </c>
      <c r="C53" s="29">
        <v>1195.1300000000001</v>
      </c>
      <c r="D53" s="29">
        <v>925.13</v>
      </c>
      <c r="E53" s="29">
        <v>925.13</v>
      </c>
      <c r="F53" s="29"/>
      <c r="G53" s="29">
        <v>270</v>
      </c>
      <c r="H53" s="29"/>
      <c r="I53" s="29">
        <v>270</v>
      </c>
    </row>
    <row r="54" spans="1:9" ht="23.25" customHeight="1">
      <c r="A54" s="28" t="s">
        <v>169</v>
      </c>
      <c r="B54" s="24" t="s">
        <v>230</v>
      </c>
      <c r="C54" s="29">
        <f>926.92+G54</f>
        <v>1096.9200000000001</v>
      </c>
      <c r="D54" s="29">
        <v>926.91999999999996</v>
      </c>
      <c r="E54" s="29">
        <v>926.91999999999996</v>
      </c>
      <c r="F54" s="29"/>
      <c r="G54" s="29">
        <v>170</v>
      </c>
      <c r="H54" s="29"/>
      <c r="I54" s="29">
        <v>170</v>
      </c>
    </row>
    <row r="55" spans="1:9" ht="23.25" customHeight="1">
      <c r="A55" s="24" t="s">
        <v>171</v>
      </c>
      <c r="B55" s="24" t="s">
        <v>231</v>
      </c>
      <c r="C55" s="29">
        <v>857.66999999999996</v>
      </c>
      <c r="D55" s="29">
        <v>617.66999999999996</v>
      </c>
      <c r="E55" s="29">
        <v>617.66999999999996</v>
      </c>
      <c r="F55" s="29"/>
      <c r="G55" s="29">
        <v>240</v>
      </c>
      <c r="H55" s="29"/>
      <c r="I55" s="29">
        <v>240</v>
      </c>
    </row>
    <row r="56" spans="1:9" ht="23.25" customHeight="1">
      <c r="A56" s="24" t="s">
        <v>173</v>
      </c>
      <c r="B56" s="24" t="s">
        <v>232</v>
      </c>
      <c r="C56" s="29">
        <v>1474.1800000000001</v>
      </c>
      <c r="D56" s="29">
        <v>1274.1800000000001</v>
      </c>
      <c r="E56" s="29">
        <v>1274.1800000000001</v>
      </c>
      <c r="F56" s="29"/>
      <c r="G56" s="29">
        <v>200</v>
      </c>
      <c r="H56" s="29"/>
      <c r="I56" s="29">
        <v>200</v>
      </c>
    </row>
    <row r="57" spans="1:9" ht="23.25" customHeight="1">
      <c r="A57" s="24" t="s">
        <v>175</v>
      </c>
      <c r="B57" s="24" t="s">
        <v>233</v>
      </c>
      <c r="C57" s="29">
        <v>851.67999999999995</v>
      </c>
      <c r="D57" s="29">
        <v>701.67999999999995</v>
      </c>
      <c r="E57" s="29">
        <v>701.67999999999995</v>
      </c>
      <c r="F57" s="29"/>
      <c r="G57" s="29">
        <v>150</v>
      </c>
      <c r="H57" s="29"/>
      <c r="I57" s="29">
        <v>150</v>
      </c>
    </row>
  </sheetData>
  <mergeCells count="9">
    <mergeCell ref="A2:I2"/>
    <mergeCell ref="A3:I3"/>
    <mergeCell ref="A4:I4"/>
    <mergeCell ref="A5:B5"/>
    <mergeCell ref="D5:F5"/>
    <mergeCell ref="G5:I5"/>
    <mergeCell ref="A7:B7"/>
    <mergeCell ref="A8:B8"/>
    <mergeCell ref="C5:C6"/>
  </mergeCells>
  <printOptions horizontalCentered="1"/>
  <pageMargins left="0.275" right="0.275" top="0.0784722222222222" bottom="0.0784722222222222" header="0" footer="0"/>
  <pageSetup fitToHeight="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fe0ade53-47d5-4be5-a863-2c86d67f4eb0}">
  <sheetPr>
    <pageSetUpPr fitToPage="1"/>
  </sheetPr>
  <dimension ref="A1:D43"/>
  <sheetViews>
    <sheetView workbookViewId="0" topLeftCell="A1">
      <selection pane="topLeft" activeCell="A47" sqref="A47"/>
    </sheetView>
  </sheetViews>
  <sheetFormatPr defaultColWidth="10.005" defaultRowHeight="13.5" outlineLevelCol="3"/>
  <cols>
    <col min="1" max="1" width="23.25" customWidth="1"/>
    <col min="2" max="2" width="19" customWidth="1"/>
    <col min="3" max="3" width="33" customWidth="1"/>
    <col min="4" max="4" width="18.75" customWidth="1"/>
    <col min="5" max="5" width="9.75" customWidth="1"/>
  </cols>
  <sheetData>
    <row r="1" spans="1:4" ht="9" customHeight="1">
      <c r="A1" s="15"/>
      <c r="B1" s="15"/>
      <c r="C1" s="15"/>
      <c r="D1" s="15"/>
    </row>
    <row r="2" spans="1:4" ht="27" customHeight="1">
      <c r="A2" s="16" t="s">
        <v>4</v>
      </c>
      <c r="B2" s="16"/>
      <c r="C2" s="16"/>
      <c r="D2" s="16"/>
    </row>
    <row r="3" spans="1:4" ht="13.5">
      <c r="A3" s="33" t="s">
        <v>8</v>
      </c>
      <c r="B3" s="33"/>
      <c r="C3" s="33"/>
      <c r="D3" s="33"/>
    </row>
    <row r="4" spans="1:4" ht="16.35" customHeight="1">
      <c r="A4" s="34" t="s">
        <v>9</v>
      </c>
      <c r="B4" s="34"/>
      <c r="C4" s="34"/>
      <c r="D4" s="34"/>
    </row>
    <row r="5" spans="1:4" ht="19.55" customHeight="1">
      <c r="A5" s="31" t="s">
        <v>10</v>
      </c>
      <c r="B5" s="31"/>
      <c r="C5" s="31" t="s">
        <v>11</v>
      </c>
      <c r="D5" s="31"/>
    </row>
    <row r="6" spans="1:4" ht="19.55" customHeight="1">
      <c r="A6" s="31" t="s">
        <v>234</v>
      </c>
      <c r="B6" s="31" t="s">
        <v>13</v>
      </c>
      <c r="C6" s="31" t="s">
        <v>234</v>
      </c>
      <c r="D6" s="31" t="s">
        <v>13</v>
      </c>
    </row>
    <row r="7" spans="1:4" ht="19.55" customHeight="1">
      <c r="A7" s="35" t="s">
        <v>235</v>
      </c>
      <c r="B7" s="36">
        <v>210642.17999999999</v>
      </c>
      <c r="C7" s="35" t="s">
        <v>236</v>
      </c>
      <c r="D7" s="36">
        <v>210642.17999999999</v>
      </c>
    </row>
    <row r="8" spans="1:4" ht="19.55" customHeight="1">
      <c r="A8" s="35" t="s">
        <v>237</v>
      </c>
      <c r="B8" s="37">
        <v>179242.17999999999</v>
      </c>
      <c r="C8" s="35" t="s">
        <v>15</v>
      </c>
      <c r="D8" s="37"/>
    </row>
    <row r="9" spans="1:4" ht="19.55" customHeight="1">
      <c r="A9" s="35" t="s">
        <v>238</v>
      </c>
      <c r="B9" s="37">
        <v>31400</v>
      </c>
      <c r="C9" s="35" t="s">
        <v>17</v>
      </c>
      <c r="D9" s="37"/>
    </row>
    <row r="10" spans="1:4" ht="19.55" customHeight="1">
      <c r="A10" s="35" t="s">
        <v>239</v>
      </c>
      <c r="B10" s="37"/>
      <c r="C10" s="35" t="s">
        <v>19</v>
      </c>
      <c r="D10" s="37"/>
    </row>
    <row r="11" spans="1:4" ht="19.55" customHeight="1">
      <c r="A11" s="35" t="s">
        <v>240</v>
      </c>
      <c r="B11" s="36"/>
      <c r="C11" s="35" t="s">
        <v>21</v>
      </c>
      <c r="D11" s="37"/>
    </row>
    <row r="12" spans="1:4" ht="19.55" customHeight="1">
      <c r="A12" s="35" t="s">
        <v>237</v>
      </c>
      <c r="B12" s="37"/>
      <c r="C12" s="35" t="s">
        <v>23</v>
      </c>
      <c r="D12" s="37">
        <v>130886.58</v>
      </c>
    </row>
    <row r="13" spans="1:4" ht="19.55" customHeight="1">
      <c r="A13" s="35" t="s">
        <v>238</v>
      </c>
      <c r="B13" s="37"/>
      <c r="C13" s="35" t="s">
        <v>25</v>
      </c>
      <c r="D13" s="37"/>
    </row>
    <row r="14" spans="1:4" ht="19.55" customHeight="1">
      <c r="A14" s="35" t="s">
        <v>239</v>
      </c>
      <c r="B14" s="37"/>
      <c r="C14" s="35" t="s">
        <v>27</v>
      </c>
      <c r="D14" s="37"/>
    </row>
    <row r="15" spans="1:4" ht="19.55" customHeight="1">
      <c r="A15" s="35"/>
      <c r="B15" s="38"/>
      <c r="C15" s="35" t="s">
        <v>28</v>
      </c>
      <c r="D15" s="37">
        <v>28692.68</v>
      </c>
    </row>
    <row r="16" spans="1:4" ht="19.55" customHeight="1">
      <c r="A16" s="35"/>
      <c r="B16" s="38"/>
      <c r="C16" s="35" t="s">
        <v>29</v>
      </c>
      <c r="D16" s="37"/>
    </row>
    <row r="17" spans="1:4" ht="19.55" customHeight="1">
      <c r="A17" s="35"/>
      <c r="B17" s="38"/>
      <c r="C17" s="35" t="s">
        <v>30</v>
      </c>
      <c r="D17" s="37">
        <v>8505.9599999999991</v>
      </c>
    </row>
    <row r="18" spans="1:4" ht="19.55" customHeight="1">
      <c r="A18" s="35"/>
      <c r="B18" s="38"/>
      <c r="C18" s="35" t="s">
        <v>31</v>
      </c>
      <c r="D18" s="37"/>
    </row>
    <row r="19" spans="1:4" ht="19.55" customHeight="1">
      <c r="A19" s="35"/>
      <c r="B19" s="38"/>
      <c r="C19" s="35" t="s">
        <v>32</v>
      </c>
      <c r="D19" s="37">
        <v>31400</v>
      </c>
    </row>
    <row r="20" spans="1:4" ht="19.55" customHeight="1">
      <c r="A20" s="35"/>
      <c r="B20" s="35"/>
      <c r="C20" s="35" t="s">
        <v>33</v>
      </c>
      <c r="D20" s="37"/>
    </row>
    <row r="21" spans="1:4" ht="19.55" customHeight="1">
      <c r="A21" s="35"/>
      <c r="B21" s="35"/>
      <c r="C21" s="35" t="s">
        <v>34</v>
      </c>
      <c r="D21" s="37"/>
    </row>
    <row r="22" spans="1:4" ht="19.55" customHeight="1">
      <c r="A22" s="35"/>
      <c r="B22" s="35"/>
      <c r="C22" s="35" t="s">
        <v>35</v>
      </c>
      <c r="D22" s="37"/>
    </row>
    <row r="23" spans="1:4" ht="19.55" customHeight="1">
      <c r="A23" s="35"/>
      <c r="B23" s="35"/>
      <c r="C23" s="35" t="s">
        <v>36</v>
      </c>
      <c r="D23" s="37"/>
    </row>
    <row r="24" spans="1:4" ht="19.55" customHeight="1">
      <c r="A24" s="35"/>
      <c r="B24" s="35"/>
      <c r="C24" s="35" t="s">
        <v>37</v>
      </c>
      <c r="D24" s="37"/>
    </row>
    <row r="25" spans="1:4" ht="19.55" customHeight="1">
      <c r="A25" s="35"/>
      <c r="B25" s="35"/>
      <c r="C25" s="35" t="s">
        <v>38</v>
      </c>
      <c r="D25" s="37"/>
    </row>
    <row r="26" spans="1:4" ht="19.55" customHeight="1">
      <c r="A26" s="35"/>
      <c r="B26" s="35"/>
      <c r="C26" s="35" t="s">
        <v>39</v>
      </c>
      <c r="D26" s="37"/>
    </row>
    <row r="27" spans="1:4" ht="19.55" customHeight="1">
      <c r="A27" s="35"/>
      <c r="B27" s="35"/>
      <c r="C27" s="35" t="s">
        <v>40</v>
      </c>
      <c r="D27" s="37">
        <v>11156.959999999999</v>
      </c>
    </row>
    <row r="28" spans="1:4" ht="19.55" customHeight="1">
      <c r="A28" s="35"/>
      <c r="B28" s="35"/>
      <c r="C28" s="35" t="s">
        <v>41</v>
      </c>
      <c r="D28" s="37"/>
    </row>
    <row r="29" spans="1:4" ht="19.55" customHeight="1">
      <c r="A29" s="35"/>
      <c r="B29" s="35"/>
      <c r="C29" s="35" t="s">
        <v>42</v>
      </c>
      <c r="D29" s="37"/>
    </row>
    <row r="30" spans="1:4" ht="19.55" customHeight="1">
      <c r="A30" s="35"/>
      <c r="B30" s="35"/>
      <c r="C30" s="35" t="s">
        <v>43</v>
      </c>
      <c r="D30" s="37"/>
    </row>
    <row r="31" spans="1:4" ht="19.55" customHeight="1">
      <c r="A31" s="35"/>
      <c r="B31" s="35"/>
      <c r="C31" s="35" t="s">
        <v>44</v>
      </c>
      <c r="D31" s="37"/>
    </row>
    <row r="32" spans="1:4" ht="19.55" customHeight="1">
      <c r="A32" s="35"/>
      <c r="B32" s="35"/>
      <c r="C32" s="35" t="s">
        <v>45</v>
      </c>
      <c r="D32" s="37"/>
    </row>
    <row r="33" spans="1:4" ht="19.55" customHeight="1">
      <c r="A33" s="35"/>
      <c r="B33" s="35"/>
      <c r="C33" s="35" t="s">
        <v>46</v>
      </c>
      <c r="D33" s="37"/>
    </row>
    <row r="34" spans="1:4" ht="19.55" customHeight="1">
      <c r="A34" s="35"/>
      <c r="B34" s="35"/>
      <c r="C34" s="35" t="s">
        <v>47</v>
      </c>
      <c r="D34" s="37"/>
    </row>
    <row r="35" spans="1:4" ht="19.55" customHeight="1">
      <c r="A35" s="35"/>
      <c r="B35" s="35"/>
      <c r="C35" s="35" t="s">
        <v>48</v>
      </c>
      <c r="D35" s="37"/>
    </row>
    <row r="36" spans="1:4" ht="19.55" customHeight="1">
      <c r="A36" s="35"/>
      <c r="B36" s="35"/>
      <c r="C36" s="35" t="s">
        <v>49</v>
      </c>
      <c r="D36" s="37"/>
    </row>
    <row r="37" spans="1:4" ht="19.55" customHeight="1">
      <c r="A37" s="35"/>
      <c r="B37" s="35"/>
      <c r="C37" s="35" t="s">
        <v>50</v>
      </c>
      <c r="D37" s="37"/>
    </row>
    <row r="38" spans="1:4" ht="19.55" customHeight="1">
      <c r="A38" s="35"/>
      <c r="B38" s="35"/>
      <c r="C38" s="35"/>
      <c r="D38" s="35"/>
    </row>
    <row r="39" spans="1:4" ht="19.55" customHeight="1">
      <c r="A39" s="35"/>
      <c r="B39" s="35"/>
      <c r="C39" s="35"/>
      <c r="D39" s="35"/>
    </row>
    <row r="40" spans="1:4" ht="19.55" customHeight="1">
      <c r="A40" s="35"/>
      <c r="B40" s="35"/>
      <c r="C40" s="35" t="s">
        <v>241</v>
      </c>
      <c r="D40" s="37"/>
    </row>
    <row r="41" spans="1:4" ht="19.55" customHeight="1">
      <c r="A41" s="35"/>
      <c r="B41" s="35"/>
      <c r="C41" s="35"/>
      <c r="D41" s="35"/>
    </row>
    <row r="42" spans="1:4" ht="19.55" customHeight="1">
      <c r="A42" s="39" t="s">
        <v>59</v>
      </c>
      <c r="B42" s="36">
        <v>210642.17999999999</v>
      </c>
      <c r="C42" s="39" t="s">
        <v>60</v>
      </c>
      <c r="D42" s="40">
        <v>210642.17999999999</v>
      </c>
    </row>
    <row r="43" spans="1:4" ht="16.35" customHeight="1">
      <c r="A43" s="15"/>
      <c r="B43" s="15"/>
      <c r="C43" s="15"/>
      <c r="D43" s="15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275" right="0.275" top="0.393055555555556" bottom="0.0784722222222222" header="0" footer="0"/>
  <pageSetup fitToWidth="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e09856c7-a512-4d00-92ba-39b82b2730c4}">
  <dimension ref="A1:G46"/>
  <sheetViews>
    <sheetView workbookViewId="0" topLeftCell="A1">
      <selection pane="topLeft" activeCell="J5" sqref="J5"/>
    </sheetView>
  </sheetViews>
  <sheetFormatPr defaultColWidth="10.005" defaultRowHeight="13.5" outlineLevelCol="6"/>
  <cols>
    <col min="1" max="1" width="12.25" customWidth="1"/>
    <col min="2" max="2" width="18.5" customWidth="1"/>
    <col min="3" max="5" width="12.625" customWidth="1"/>
    <col min="6" max="6" width="11.625" customWidth="1"/>
    <col min="7" max="7" width="15.25" customWidth="1"/>
    <col min="8" max="8" width="9.75" customWidth="1"/>
  </cols>
  <sheetData>
    <row r="1" spans="1:7" ht="8" customHeight="1">
      <c r="A1" s="15"/>
      <c r="B1" s="15"/>
      <c r="C1" s="15"/>
      <c r="D1" s="15"/>
      <c r="E1" s="15"/>
      <c r="F1" s="15"/>
      <c r="G1" s="15"/>
    </row>
    <row r="2" spans="1:7" ht="24">
      <c r="A2" s="16" t="s">
        <v>5</v>
      </c>
      <c r="B2" s="16"/>
      <c r="C2" s="16"/>
      <c r="D2" s="16"/>
      <c r="E2" s="16"/>
      <c r="F2" s="16"/>
      <c r="G2" s="16"/>
    </row>
    <row r="3" spans="1:7" ht="24" customHeight="1">
      <c r="A3" s="17" t="s">
        <v>8</v>
      </c>
      <c r="B3" s="17"/>
      <c r="C3" s="17"/>
      <c r="D3" s="17"/>
      <c r="E3" s="17"/>
      <c r="F3" s="17"/>
      <c r="G3" s="17"/>
    </row>
    <row r="4" spans="1:7" ht="16.35" customHeight="1">
      <c r="A4" s="18" t="s">
        <v>9</v>
      </c>
      <c r="B4" s="18"/>
      <c r="C4" s="18"/>
      <c r="D4" s="18"/>
      <c r="E4" s="18"/>
      <c r="F4" s="18"/>
      <c r="G4" s="18"/>
    </row>
    <row r="5" spans="1:7" ht="27.6" customHeight="1">
      <c r="A5" s="31" t="s">
        <v>242</v>
      </c>
      <c r="B5" s="31" t="s">
        <v>243</v>
      </c>
      <c r="C5" s="31" t="s">
        <v>66</v>
      </c>
      <c r="D5" s="31" t="s">
        <v>177</v>
      </c>
      <c r="E5" s="31"/>
      <c r="F5" s="31"/>
      <c r="G5" s="31" t="s">
        <v>178</v>
      </c>
    </row>
    <row r="6" spans="1:7" ht="31.05" customHeight="1">
      <c r="A6" s="28"/>
      <c r="B6" s="28"/>
      <c r="C6" s="28"/>
      <c r="D6" s="27" t="s">
        <v>75</v>
      </c>
      <c r="E6" s="27" t="s">
        <v>244</v>
      </c>
      <c r="F6" s="27" t="s">
        <v>180</v>
      </c>
      <c r="G6" s="31"/>
    </row>
    <row r="7" spans="1:7" ht="26.45" customHeight="1">
      <c r="A7" s="20" t="s">
        <v>245</v>
      </c>
      <c r="B7" s="20" t="s">
        <v>246</v>
      </c>
      <c r="C7" s="26">
        <v>130886.58</v>
      </c>
      <c r="D7" s="21">
        <v>79554.429999999993</v>
      </c>
      <c r="E7" s="21">
        <v>79486.929999999993</v>
      </c>
      <c r="F7" s="21">
        <v>67.5</v>
      </c>
      <c r="G7" s="21">
        <v>51332.150000000001</v>
      </c>
    </row>
    <row r="8" spans="1:7" ht="26.45" customHeight="1">
      <c r="A8" s="20" t="s">
        <v>247</v>
      </c>
      <c r="B8" s="20" t="s">
        <v>248</v>
      </c>
      <c r="C8" s="26">
        <v>1509.5699999999999</v>
      </c>
      <c r="D8" s="21">
        <v>1091.5699999999999</v>
      </c>
      <c r="E8" s="21">
        <v>1024.0699999999999</v>
      </c>
      <c r="F8" s="21">
        <v>67.5</v>
      </c>
      <c r="G8" s="21">
        <v>418</v>
      </c>
    </row>
    <row r="9" spans="1:7" ht="26.45" customHeight="1">
      <c r="A9" s="28" t="s">
        <v>249</v>
      </c>
      <c r="B9" s="28" t="s">
        <v>250</v>
      </c>
      <c r="C9" s="26">
        <v>913.54999999999995</v>
      </c>
      <c r="D9" s="29">
        <v>913.54999999999995</v>
      </c>
      <c r="E9" s="29">
        <v>846.04999999999995</v>
      </c>
      <c r="F9" s="29">
        <v>67.5</v>
      </c>
      <c r="G9" s="29"/>
    </row>
    <row r="10" spans="1:7" ht="26.45" customHeight="1">
      <c r="A10" s="28" t="s">
        <v>251</v>
      </c>
      <c r="B10" s="28" t="s">
        <v>252</v>
      </c>
      <c r="C10" s="26">
        <v>242.02000000000001</v>
      </c>
      <c r="D10" s="29">
        <v>178.02000000000001</v>
      </c>
      <c r="E10" s="29">
        <v>178.02000000000001</v>
      </c>
      <c r="F10" s="29"/>
      <c r="G10" s="29">
        <v>64</v>
      </c>
    </row>
    <row r="11" spans="1:7" ht="26.45" customHeight="1">
      <c r="A11" s="28" t="s">
        <v>253</v>
      </c>
      <c r="B11" s="28" t="s">
        <v>254</v>
      </c>
      <c r="C11" s="26">
        <v>354</v>
      </c>
      <c r="D11" s="29"/>
      <c r="E11" s="29"/>
      <c r="F11" s="29"/>
      <c r="G11" s="29">
        <v>354</v>
      </c>
    </row>
    <row r="12" spans="1:7" ht="26.45" customHeight="1">
      <c r="A12" s="20" t="s">
        <v>255</v>
      </c>
      <c r="B12" s="20" t="s">
        <v>256</v>
      </c>
      <c r="C12" s="26">
        <v>1558.29</v>
      </c>
      <c r="D12" s="21">
        <v>863.28999999999996</v>
      </c>
      <c r="E12" s="21">
        <v>863.28999999999996</v>
      </c>
      <c r="F12" s="21"/>
      <c r="G12" s="21">
        <v>695</v>
      </c>
    </row>
    <row r="13" spans="1:7" ht="26.45" customHeight="1">
      <c r="A13" s="28" t="s">
        <v>257</v>
      </c>
      <c r="B13" s="28" t="s">
        <v>258</v>
      </c>
      <c r="C13" s="26">
        <v>938.28999999999996</v>
      </c>
      <c r="D13" s="29">
        <v>863.28999999999996</v>
      </c>
      <c r="E13" s="29">
        <v>863.28999999999996</v>
      </c>
      <c r="F13" s="29"/>
      <c r="G13" s="29">
        <v>75</v>
      </c>
    </row>
    <row r="14" spans="1:7" ht="26.45" customHeight="1">
      <c r="A14" s="28" t="s">
        <v>259</v>
      </c>
      <c r="B14" s="28" t="s">
        <v>260</v>
      </c>
      <c r="C14" s="26">
        <v>620</v>
      </c>
      <c r="D14" s="29"/>
      <c r="E14" s="29"/>
      <c r="F14" s="29"/>
      <c r="G14" s="29">
        <v>620</v>
      </c>
    </row>
    <row r="15" spans="1:7" ht="26.45" customHeight="1">
      <c r="A15" s="20" t="s">
        <v>261</v>
      </c>
      <c r="B15" s="20" t="s">
        <v>262</v>
      </c>
      <c r="C15" s="26">
        <v>123527.33</v>
      </c>
      <c r="D15" s="21">
        <v>74071.179999999993</v>
      </c>
      <c r="E15" s="21">
        <v>74071.179999999993</v>
      </c>
      <c r="F15" s="21"/>
      <c r="G15" s="21">
        <v>49456.150000000001</v>
      </c>
    </row>
    <row r="16" spans="1:7" ht="26.45" customHeight="1">
      <c r="A16" s="28" t="s">
        <v>263</v>
      </c>
      <c r="B16" s="28" t="s">
        <v>264</v>
      </c>
      <c r="C16" s="26">
        <v>10736.98</v>
      </c>
      <c r="D16" s="29">
        <v>9460.8299999999999</v>
      </c>
      <c r="E16" s="29">
        <v>9460.8299999999999</v>
      </c>
      <c r="F16" s="29"/>
      <c r="G16" s="29">
        <v>1276.1500000000001</v>
      </c>
    </row>
    <row r="17" spans="1:7" ht="26.45" customHeight="1">
      <c r="A17" s="28" t="s">
        <v>265</v>
      </c>
      <c r="B17" s="28" t="s">
        <v>266</v>
      </c>
      <c r="C17" s="26">
        <v>72216.279999999999</v>
      </c>
      <c r="D17" s="29">
        <v>39050.279999999999</v>
      </c>
      <c r="E17" s="29">
        <v>39050.279999999999</v>
      </c>
      <c r="F17" s="29"/>
      <c r="G17" s="29">
        <v>33166</v>
      </c>
    </row>
    <row r="18" spans="1:7" ht="26.45" customHeight="1">
      <c r="A18" s="28" t="s">
        <v>267</v>
      </c>
      <c r="B18" s="28" t="s">
        <v>268</v>
      </c>
      <c r="C18" s="26">
        <v>22910.68</v>
      </c>
      <c r="D18" s="29">
        <v>18865.68</v>
      </c>
      <c r="E18" s="29">
        <v>18865.68</v>
      </c>
      <c r="F18" s="29"/>
      <c r="G18" s="29">
        <v>4045</v>
      </c>
    </row>
    <row r="19" spans="1:7" ht="26.45" customHeight="1">
      <c r="A19" s="28" t="s">
        <v>269</v>
      </c>
      <c r="B19" s="28" t="s">
        <v>270</v>
      </c>
      <c r="C19" s="26">
        <v>8762.1599999999999</v>
      </c>
      <c r="D19" s="29">
        <v>825.15999999999997</v>
      </c>
      <c r="E19" s="29">
        <v>825.15999999999997</v>
      </c>
      <c r="F19" s="29"/>
      <c r="G19" s="29">
        <v>7937</v>
      </c>
    </row>
    <row r="20" spans="1:7" ht="26.45" customHeight="1">
      <c r="A20" s="28" t="s">
        <v>271</v>
      </c>
      <c r="B20" s="28" t="s">
        <v>272</v>
      </c>
      <c r="C20" s="26">
        <v>8901.2299999999996</v>
      </c>
      <c r="D20" s="29">
        <v>5869.2299999999996</v>
      </c>
      <c r="E20" s="29">
        <v>5869.2299999999996</v>
      </c>
      <c r="F20" s="29"/>
      <c r="G20" s="29">
        <v>3032</v>
      </c>
    </row>
    <row r="21" spans="1:7" ht="26.45" customHeight="1">
      <c r="A21" s="20" t="s">
        <v>273</v>
      </c>
      <c r="B21" s="20" t="s">
        <v>274</v>
      </c>
      <c r="C21" s="26">
        <v>4291.3900000000003</v>
      </c>
      <c r="D21" s="21">
        <v>3528.3899999999999</v>
      </c>
      <c r="E21" s="21">
        <v>3528.3899999999999</v>
      </c>
      <c r="F21" s="21"/>
      <c r="G21" s="21">
        <v>763</v>
      </c>
    </row>
    <row r="22" spans="1:7" ht="26.45" customHeight="1">
      <c r="A22" s="28" t="s">
        <v>275</v>
      </c>
      <c r="B22" s="28" t="s">
        <v>276</v>
      </c>
      <c r="C22" s="26">
        <v>4291.3900000000003</v>
      </c>
      <c r="D22" s="29">
        <v>3528.3899999999999</v>
      </c>
      <c r="E22" s="29">
        <v>3528.3899999999999</v>
      </c>
      <c r="F22" s="29"/>
      <c r="G22" s="29">
        <v>763</v>
      </c>
    </row>
    <row r="23" spans="1:7" ht="26.45" customHeight="1">
      <c r="A23" s="20" t="s">
        <v>277</v>
      </c>
      <c r="B23" s="20" t="s">
        <v>278</v>
      </c>
      <c r="C23" s="26">
        <v>28692.68</v>
      </c>
      <c r="D23" s="21">
        <v>28692.68</v>
      </c>
      <c r="E23" s="21">
        <v>28692.68</v>
      </c>
      <c r="F23" s="21"/>
      <c r="G23" s="21"/>
    </row>
    <row r="24" spans="1:7" ht="26.45" customHeight="1">
      <c r="A24" s="20" t="s">
        <v>279</v>
      </c>
      <c r="B24" s="20" t="s">
        <v>280</v>
      </c>
      <c r="C24" s="26">
        <v>58.640000000000001</v>
      </c>
      <c r="D24" s="21">
        <v>58.640000000000001</v>
      </c>
      <c r="E24" s="21">
        <v>58.640000000000001</v>
      </c>
      <c r="F24" s="21"/>
      <c r="G24" s="21"/>
    </row>
    <row r="25" spans="1:7" ht="26.45" customHeight="1">
      <c r="A25" s="28" t="s">
        <v>281</v>
      </c>
      <c r="B25" s="28" t="s">
        <v>282</v>
      </c>
      <c r="C25" s="26">
        <v>58.640000000000001</v>
      </c>
      <c r="D25" s="29">
        <v>58.640000000000001</v>
      </c>
      <c r="E25" s="29">
        <v>58.640000000000001</v>
      </c>
      <c r="F25" s="29"/>
      <c r="G25" s="29"/>
    </row>
    <row r="26" spans="1:7" ht="26.45" customHeight="1">
      <c r="A26" s="20" t="s">
        <v>283</v>
      </c>
      <c r="B26" s="20" t="s">
        <v>284</v>
      </c>
      <c r="C26" s="26">
        <v>28415.860000000001</v>
      </c>
      <c r="D26" s="21">
        <v>28415.860000000001</v>
      </c>
      <c r="E26" s="21">
        <v>28415.860000000001</v>
      </c>
      <c r="F26" s="21"/>
      <c r="G26" s="21"/>
    </row>
    <row r="27" spans="1:7" ht="26.45" customHeight="1">
      <c r="A27" s="28" t="s">
        <v>285</v>
      </c>
      <c r="B27" s="28" t="s">
        <v>286</v>
      </c>
      <c r="C27" s="26">
        <v>181.28</v>
      </c>
      <c r="D27" s="29">
        <v>181.28</v>
      </c>
      <c r="E27" s="29">
        <v>181.28</v>
      </c>
      <c r="F27" s="29"/>
      <c r="G27" s="29"/>
    </row>
    <row r="28" spans="1:7" ht="26.45" customHeight="1">
      <c r="A28" s="28" t="s">
        <v>287</v>
      </c>
      <c r="B28" s="28" t="s">
        <v>288</v>
      </c>
      <c r="C28" s="26">
        <v>10947.25</v>
      </c>
      <c r="D28" s="29">
        <v>10947.25</v>
      </c>
      <c r="E28" s="29">
        <v>10947.25</v>
      </c>
      <c r="F28" s="29"/>
      <c r="G28" s="29"/>
    </row>
    <row r="29" spans="1:7" ht="26.45" customHeight="1">
      <c r="A29" s="28" t="s">
        <v>289</v>
      </c>
      <c r="B29" s="28" t="s">
        <v>290</v>
      </c>
      <c r="C29" s="26">
        <v>2710.0900000000001</v>
      </c>
      <c r="D29" s="29">
        <v>2710.0900000000001</v>
      </c>
      <c r="E29" s="29">
        <v>2710.0900000000001</v>
      </c>
      <c r="F29" s="29"/>
      <c r="G29" s="29"/>
    </row>
    <row r="30" spans="1:7" ht="26.45" customHeight="1">
      <c r="A30" s="28" t="s">
        <v>291</v>
      </c>
      <c r="B30" s="28" t="s">
        <v>292</v>
      </c>
      <c r="C30" s="26">
        <v>14577.24</v>
      </c>
      <c r="D30" s="29">
        <v>14577.24</v>
      </c>
      <c r="E30" s="29">
        <v>14577.24</v>
      </c>
      <c r="F30" s="29"/>
      <c r="G30" s="29"/>
    </row>
    <row r="31" spans="1:7" ht="26.45" customHeight="1">
      <c r="A31" s="20" t="s">
        <v>293</v>
      </c>
      <c r="B31" s="20" t="s">
        <v>294</v>
      </c>
      <c r="C31" s="26">
        <v>218.18000000000001</v>
      </c>
      <c r="D31" s="21">
        <v>218.18000000000001</v>
      </c>
      <c r="E31" s="21">
        <v>218.18000000000001</v>
      </c>
      <c r="F31" s="21"/>
      <c r="G31" s="21"/>
    </row>
    <row r="32" spans="1:7" ht="26.45" customHeight="1">
      <c r="A32" s="28" t="s">
        <v>295</v>
      </c>
      <c r="B32" s="28" t="s">
        <v>296</v>
      </c>
      <c r="C32" s="26">
        <v>218.18000000000001</v>
      </c>
      <c r="D32" s="29">
        <v>218.18000000000001</v>
      </c>
      <c r="E32" s="29">
        <v>218.18000000000001</v>
      </c>
      <c r="F32" s="29"/>
      <c r="G32" s="29"/>
    </row>
    <row r="33" spans="1:7" ht="26.45" customHeight="1">
      <c r="A33" s="20" t="s">
        <v>297</v>
      </c>
      <c r="B33" s="20" t="s">
        <v>298</v>
      </c>
      <c r="C33" s="26">
        <v>8505.9599999999991</v>
      </c>
      <c r="D33" s="21">
        <v>8505.9599999999991</v>
      </c>
      <c r="E33" s="21">
        <v>8505.9599999999991</v>
      </c>
      <c r="F33" s="21"/>
      <c r="G33" s="21"/>
    </row>
    <row r="34" spans="1:7" ht="26.45" customHeight="1">
      <c r="A34" s="20" t="s">
        <v>299</v>
      </c>
      <c r="B34" s="20" t="s">
        <v>300</v>
      </c>
      <c r="C34" s="26">
        <v>107.78</v>
      </c>
      <c r="D34" s="21">
        <v>107.78</v>
      </c>
      <c r="E34" s="21">
        <v>107.78</v>
      </c>
      <c r="F34" s="21"/>
      <c r="G34" s="21"/>
    </row>
    <row r="35" spans="1:7" ht="26.45" customHeight="1">
      <c r="A35" s="28" t="s">
        <v>301</v>
      </c>
      <c r="B35" s="28" t="s">
        <v>302</v>
      </c>
      <c r="C35" s="26">
        <v>107.78</v>
      </c>
      <c r="D35" s="29">
        <v>107.78</v>
      </c>
      <c r="E35" s="29">
        <v>107.78</v>
      </c>
      <c r="F35" s="29"/>
      <c r="G35" s="29"/>
    </row>
    <row r="36" spans="1:7" ht="26.45" customHeight="1">
      <c r="A36" s="20" t="s">
        <v>303</v>
      </c>
      <c r="B36" s="20" t="s">
        <v>304</v>
      </c>
      <c r="C36" s="26">
        <v>8380.4099999999999</v>
      </c>
      <c r="D36" s="21">
        <v>8380.4099999999999</v>
      </c>
      <c r="E36" s="21">
        <v>8380.4099999999999</v>
      </c>
      <c r="F36" s="21"/>
      <c r="G36" s="21"/>
    </row>
    <row r="37" spans="1:7" ht="26.45" customHeight="1">
      <c r="A37" s="28" t="s">
        <v>305</v>
      </c>
      <c r="B37" s="28" t="s">
        <v>306</v>
      </c>
      <c r="C37" s="26">
        <v>375.47000000000003</v>
      </c>
      <c r="D37" s="29">
        <v>375.47000000000003</v>
      </c>
      <c r="E37" s="29">
        <v>375.47000000000003</v>
      </c>
      <c r="F37" s="29"/>
      <c r="G37" s="29"/>
    </row>
    <row r="38" spans="1:7" ht="26.45" customHeight="1">
      <c r="A38" s="28" t="s">
        <v>307</v>
      </c>
      <c r="B38" s="28" t="s">
        <v>308</v>
      </c>
      <c r="C38" s="26">
        <v>434.07999999999998</v>
      </c>
      <c r="D38" s="29">
        <v>434.07999999999998</v>
      </c>
      <c r="E38" s="29">
        <v>434.07999999999998</v>
      </c>
      <c r="F38" s="29"/>
      <c r="G38" s="29"/>
    </row>
    <row r="39" spans="1:7" ht="26.45" customHeight="1">
      <c r="A39" s="28" t="s">
        <v>309</v>
      </c>
      <c r="B39" s="28" t="s">
        <v>310</v>
      </c>
      <c r="C39" s="26">
        <v>5842.2200000000003</v>
      </c>
      <c r="D39" s="29">
        <v>5842.2200000000003</v>
      </c>
      <c r="E39" s="29">
        <v>5842.2200000000003</v>
      </c>
      <c r="F39" s="29"/>
      <c r="G39" s="29"/>
    </row>
    <row r="40" spans="1:7" ht="26.45" customHeight="1">
      <c r="A40" s="28" t="s">
        <v>311</v>
      </c>
      <c r="B40" s="28" t="s">
        <v>312</v>
      </c>
      <c r="C40" s="26">
        <v>1728.6400000000001</v>
      </c>
      <c r="D40" s="29">
        <v>1728.6400000000001</v>
      </c>
      <c r="E40" s="29">
        <v>1728.6400000000001</v>
      </c>
      <c r="F40" s="29"/>
      <c r="G40" s="29"/>
    </row>
    <row r="41" spans="1:7" ht="26.45" customHeight="1">
      <c r="A41" s="20" t="s">
        <v>313</v>
      </c>
      <c r="B41" s="20" t="s">
        <v>314</v>
      </c>
      <c r="C41" s="26">
        <v>17.77</v>
      </c>
      <c r="D41" s="21">
        <v>17.77</v>
      </c>
      <c r="E41" s="21">
        <v>17.77</v>
      </c>
      <c r="F41" s="21"/>
      <c r="G41" s="21"/>
    </row>
    <row r="42" spans="1:7" ht="26.45" customHeight="1">
      <c r="A42" s="28" t="s">
        <v>315</v>
      </c>
      <c r="B42" s="28" t="s">
        <v>316</v>
      </c>
      <c r="C42" s="26">
        <v>17.77</v>
      </c>
      <c r="D42" s="29">
        <v>17.77</v>
      </c>
      <c r="E42" s="29">
        <v>17.77</v>
      </c>
      <c r="F42" s="29"/>
      <c r="G42" s="29"/>
    </row>
    <row r="43" spans="1:7" ht="26.45" customHeight="1">
      <c r="A43" s="20" t="s">
        <v>317</v>
      </c>
      <c r="B43" s="20" t="s">
        <v>318</v>
      </c>
      <c r="C43" s="26">
        <v>11156.959999999999</v>
      </c>
      <c r="D43" s="21">
        <v>11156.959999999999</v>
      </c>
      <c r="E43" s="21">
        <v>11156.959999999999</v>
      </c>
      <c r="F43" s="21"/>
      <c r="G43" s="21"/>
    </row>
    <row r="44" spans="1:7" ht="26.45" customHeight="1">
      <c r="A44" s="20" t="s">
        <v>319</v>
      </c>
      <c r="B44" s="20" t="s">
        <v>320</v>
      </c>
      <c r="C44" s="26">
        <v>11156.959999999999</v>
      </c>
      <c r="D44" s="21">
        <v>11156.959999999999</v>
      </c>
      <c r="E44" s="21">
        <v>11156.959999999999</v>
      </c>
      <c r="F44" s="21"/>
      <c r="G44" s="21"/>
    </row>
    <row r="45" spans="1:7" ht="26.45" customHeight="1">
      <c r="A45" s="28" t="s">
        <v>321</v>
      </c>
      <c r="B45" s="28" t="s">
        <v>322</v>
      </c>
      <c r="C45" s="26">
        <v>11156.959999999999</v>
      </c>
      <c r="D45" s="29">
        <v>11156.959999999999</v>
      </c>
      <c r="E45" s="29">
        <v>11156.959999999999</v>
      </c>
      <c r="F45" s="29"/>
      <c r="G45" s="29"/>
    </row>
    <row r="46" spans="1:7" ht="20" customHeight="1">
      <c r="A46" s="31" t="s">
        <v>323</v>
      </c>
      <c r="B46" s="31"/>
      <c r="C46" s="32">
        <v>179242.17999999999</v>
      </c>
      <c r="D46" s="32">
        <v>127910.03</v>
      </c>
      <c r="E46" s="32">
        <v>127842.53</v>
      </c>
      <c r="F46" s="32">
        <v>67.5</v>
      </c>
      <c r="G46" s="32">
        <v>51332.150000000001</v>
      </c>
    </row>
  </sheetData>
  <mergeCells count="6">
    <mergeCell ref="A2:G2"/>
    <mergeCell ref="A3:G3"/>
    <mergeCell ref="A4:G4"/>
    <mergeCell ref="D5:F5"/>
    <mergeCell ref="A46:B46"/>
    <mergeCell ref="G5:G6"/>
  </mergeCells>
  <printOptions horizontalCentered="1"/>
  <pageMargins left="0.275" right="0.275" top="0.393055555555556" bottom="0.0784722222222222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bb2210e1-ed5e-4547-a69a-d44efab0ef1a}">
  <dimension ref="A1:E25"/>
  <sheetViews>
    <sheetView workbookViewId="0" topLeftCell="A1">
      <selection pane="topLeft" activeCell="C24" sqref="C24:E24"/>
    </sheetView>
  </sheetViews>
  <sheetFormatPr defaultColWidth="10.005" defaultRowHeight="13.5" outlineLevelCol="4"/>
  <cols>
    <col min="1" max="1" width="15.375" customWidth="1"/>
    <col min="2" max="2" width="25" customWidth="1"/>
    <col min="3" max="3" width="15.875" customWidth="1"/>
    <col min="4" max="4" width="16.5" customWidth="1"/>
    <col min="5" max="5" width="18" customWidth="1"/>
    <col min="6" max="6" width="9.75" customWidth="1"/>
  </cols>
  <sheetData>
    <row r="1" spans="1:5" ht="18.95" customHeight="1">
      <c r="A1" s="15"/>
      <c r="B1" s="15"/>
      <c r="C1" s="15"/>
      <c r="D1" s="15"/>
      <c r="E1" s="15"/>
    </row>
    <row r="2" spans="1:5" ht="40" customHeight="1">
      <c r="A2" s="16" t="s">
        <v>6</v>
      </c>
      <c r="B2" s="16"/>
      <c r="C2" s="16"/>
      <c r="D2" s="16"/>
      <c r="E2" s="16"/>
    </row>
    <row r="3" spans="1:5" ht="15" customHeight="1">
      <c r="A3" s="17" t="s">
        <v>8</v>
      </c>
      <c r="B3" s="17"/>
      <c r="C3" s="17"/>
      <c r="D3" s="17"/>
      <c r="E3" s="17"/>
    </row>
    <row r="4" spans="1:5" ht="13.5">
      <c r="A4" s="18" t="s">
        <v>9</v>
      </c>
      <c r="B4" s="18"/>
      <c r="C4" s="18"/>
      <c r="D4" s="18"/>
      <c r="E4" s="18"/>
    </row>
    <row r="5" spans="1:5" ht="38.8" customHeight="1">
      <c r="A5" s="19" t="s">
        <v>324</v>
      </c>
      <c r="B5" s="19"/>
      <c r="C5" s="19" t="s">
        <v>325</v>
      </c>
      <c r="D5" s="19"/>
      <c r="E5" s="19"/>
    </row>
    <row r="6" spans="1:5" ht="22.8" customHeight="1">
      <c r="A6" s="27" t="s">
        <v>242</v>
      </c>
      <c r="B6" s="27" t="s">
        <v>243</v>
      </c>
      <c r="C6" s="27" t="s">
        <v>66</v>
      </c>
      <c r="D6" s="27" t="s">
        <v>244</v>
      </c>
      <c r="E6" s="27" t="s">
        <v>180</v>
      </c>
    </row>
    <row r="7" spans="1:5" ht="26.45" customHeight="1">
      <c r="A7" s="20" t="s">
        <v>326</v>
      </c>
      <c r="B7" s="20" t="s">
        <v>327</v>
      </c>
      <c r="C7" s="21">
        <v>112504.82000000001</v>
      </c>
      <c r="D7" s="21">
        <v>112504.82000000001</v>
      </c>
      <c r="E7" s="21"/>
    </row>
    <row r="8" spans="1:5" ht="26.45" customHeight="1">
      <c r="A8" s="28" t="s">
        <v>328</v>
      </c>
      <c r="B8" s="28" t="s">
        <v>329</v>
      </c>
      <c r="C8" s="29">
        <v>21364.970000000001</v>
      </c>
      <c r="D8" s="29">
        <v>21364.970000000001</v>
      </c>
      <c r="E8" s="29"/>
    </row>
    <row r="9" spans="1:5" ht="26.45" customHeight="1">
      <c r="A9" s="28" t="s">
        <v>330</v>
      </c>
      <c r="B9" s="28" t="s">
        <v>331</v>
      </c>
      <c r="C9" s="29">
        <v>45543.559999999998</v>
      </c>
      <c r="D9" s="29">
        <v>45543.559999999998</v>
      </c>
      <c r="E9" s="29"/>
    </row>
    <row r="10" spans="1:5" ht="26.45" customHeight="1">
      <c r="A10" s="28" t="s">
        <v>332</v>
      </c>
      <c r="B10" s="28" t="s">
        <v>333</v>
      </c>
      <c r="C10" s="29">
        <v>12325.17</v>
      </c>
      <c r="D10" s="29">
        <v>12325.17</v>
      </c>
      <c r="E10" s="29"/>
    </row>
    <row r="11" spans="1:5" ht="26.45" customHeight="1">
      <c r="A11" s="28" t="s">
        <v>334</v>
      </c>
      <c r="B11" s="28" t="s">
        <v>335</v>
      </c>
      <c r="C11" s="29">
        <v>507.82999999999998</v>
      </c>
      <c r="D11" s="29">
        <v>507.82999999999998</v>
      </c>
      <c r="E11" s="29"/>
    </row>
    <row r="12" spans="1:5" ht="26.45" customHeight="1">
      <c r="A12" s="28" t="s">
        <v>336</v>
      </c>
      <c r="B12" s="28" t="s">
        <v>337</v>
      </c>
      <c r="C12" s="29">
        <v>10947.25</v>
      </c>
      <c r="D12" s="29">
        <v>10947.25</v>
      </c>
      <c r="E12" s="29"/>
    </row>
    <row r="13" spans="1:5" ht="26.45" customHeight="1">
      <c r="A13" s="28" t="s">
        <v>338</v>
      </c>
      <c r="B13" s="28" t="s">
        <v>339</v>
      </c>
      <c r="C13" s="29">
        <v>2710.0900000000001</v>
      </c>
      <c r="D13" s="29">
        <v>2710.0900000000001</v>
      </c>
      <c r="E13" s="29"/>
    </row>
    <row r="14" spans="1:5" ht="26.45" customHeight="1">
      <c r="A14" s="28" t="s">
        <v>340</v>
      </c>
      <c r="B14" s="28" t="s">
        <v>341</v>
      </c>
      <c r="C14" s="29">
        <v>1693.8499999999999</v>
      </c>
      <c r="D14" s="29">
        <v>1693.8499999999999</v>
      </c>
      <c r="E14" s="29"/>
    </row>
    <row r="15" spans="1:5" ht="26.45" customHeight="1">
      <c r="A15" s="28" t="s">
        <v>342</v>
      </c>
      <c r="B15" s="28" t="s">
        <v>343</v>
      </c>
      <c r="C15" s="29">
        <v>3136.3600000000001</v>
      </c>
      <c r="D15" s="29">
        <v>3136.3600000000001</v>
      </c>
      <c r="E15" s="29"/>
    </row>
    <row r="16" spans="1:5" ht="26.45" customHeight="1">
      <c r="A16" s="28" t="s">
        <v>344</v>
      </c>
      <c r="B16" s="28" t="s">
        <v>345</v>
      </c>
      <c r="C16" s="29">
        <v>3118.7800000000002</v>
      </c>
      <c r="D16" s="29">
        <v>3118.7800000000002</v>
      </c>
      <c r="E16" s="29"/>
    </row>
    <row r="17" spans="1:5" ht="26.45" customHeight="1">
      <c r="A17" s="28" t="s">
        <v>346</v>
      </c>
      <c r="B17" s="28" t="s">
        <v>347</v>
      </c>
      <c r="C17" s="29">
        <v>11156.959999999999</v>
      </c>
      <c r="D17" s="29">
        <v>11156.959999999999</v>
      </c>
      <c r="E17" s="29"/>
    </row>
    <row r="18" spans="1:5" ht="26.45" customHeight="1">
      <c r="A18" s="20" t="s">
        <v>348</v>
      </c>
      <c r="B18" s="20" t="s">
        <v>349</v>
      </c>
      <c r="C18" s="21">
        <v>15337.709999999999</v>
      </c>
      <c r="D18" s="21">
        <v>15337.709999999999</v>
      </c>
      <c r="E18" s="21"/>
    </row>
    <row r="19" spans="1:5" ht="26.45" customHeight="1">
      <c r="A19" s="28" t="s">
        <v>350</v>
      </c>
      <c r="B19" s="28" t="s">
        <v>351</v>
      </c>
      <c r="C19" s="29">
        <v>12655.24</v>
      </c>
      <c r="D19" s="29">
        <v>12655.24</v>
      </c>
      <c r="E19" s="29"/>
    </row>
    <row r="20" spans="1:5" ht="26.45" customHeight="1">
      <c r="A20" s="28" t="s">
        <v>352</v>
      </c>
      <c r="B20" s="28" t="s">
        <v>353</v>
      </c>
      <c r="C20" s="29">
        <v>882.72000000000003</v>
      </c>
      <c r="D20" s="29">
        <v>882.72000000000003</v>
      </c>
      <c r="E20" s="29"/>
    </row>
    <row r="21" spans="1:5" ht="26.45" customHeight="1">
      <c r="A21" s="28" t="s">
        <v>354</v>
      </c>
      <c r="B21" s="28" t="s">
        <v>355</v>
      </c>
      <c r="C21" s="29">
        <v>1473.79</v>
      </c>
      <c r="D21" s="29">
        <v>1473.79</v>
      </c>
      <c r="E21" s="29"/>
    </row>
    <row r="22" spans="1:5" ht="26.45" customHeight="1">
      <c r="A22" s="28" t="s">
        <v>356</v>
      </c>
      <c r="B22" s="28" t="s">
        <v>357</v>
      </c>
      <c r="C22" s="29">
        <v>325.95999999999998</v>
      </c>
      <c r="D22" s="29">
        <v>325.95999999999998</v>
      </c>
      <c r="E22" s="29"/>
    </row>
    <row r="23" spans="1:5" ht="26.45" customHeight="1">
      <c r="A23" s="20" t="s">
        <v>358</v>
      </c>
      <c r="B23" s="20" t="s">
        <v>359</v>
      </c>
      <c r="C23" s="21">
        <v>67.5</v>
      </c>
      <c r="D23" s="21"/>
      <c r="E23" s="21">
        <v>67.5</v>
      </c>
    </row>
    <row r="24" spans="1:5" ht="26.45" customHeight="1">
      <c r="A24" s="28" t="s">
        <v>360</v>
      </c>
      <c r="B24" s="28" t="s">
        <v>361</v>
      </c>
      <c r="C24" s="29">
        <v>67.5</v>
      </c>
      <c r="D24" s="29"/>
      <c r="E24" s="29">
        <v>67.5</v>
      </c>
    </row>
    <row r="25" spans="1:5" ht="22.8" customHeight="1">
      <c r="A25" s="19" t="s">
        <v>362</v>
      </c>
      <c r="B25" s="19"/>
      <c r="C25" s="30">
        <v>127910.03</v>
      </c>
      <c r="D25" s="30">
        <v>127842.53</v>
      </c>
      <c r="E25" s="30">
        <v>67.5</v>
      </c>
    </row>
  </sheetData>
  <mergeCells count="6">
    <mergeCell ref="A2:E2"/>
    <mergeCell ref="A3:E3"/>
    <mergeCell ref="A4:E4"/>
    <mergeCell ref="A5:B5"/>
    <mergeCell ref="C5:E5"/>
    <mergeCell ref="A25:B25"/>
  </mergeCells>
  <printOptions horizontalCentered="1"/>
  <pageMargins left="0.0780000016093254" right="0.0780000016093254" top="0.39300000667572" bottom="0.0780000016093254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6dc208d1-3096-4004-ae23-86fcd580a36f}">
  <dimension ref="A1:H10"/>
  <sheetViews>
    <sheetView workbookViewId="0" topLeftCell="A1">
      <selection pane="topLeft" activeCell="A1" sqref="A1"/>
    </sheetView>
  </sheetViews>
  <sheetFormatPr defaultColWidth="10.005" defaultRowHeight="13.5" outlineLevelCol="7"/>
  <cols>
    <col min="1" max="1" width="12.375" customWidth="1"/>
    <col min="2" max="2" width="30.25" customWidth="1"/>
    <col min="3" max="4" width="15.375" customWidth="1"/>
    <col min="5" max="5" width="13.5" customWidth="1"/>
    <col min="6" max="6" width="16.25" customWidth="1"/>
    <col min="7" max="7" width="15.5" customWidth="1"/>
    <col min="8" max="8" width="13.5" customWidth="1"/>
    <col min="9" max="9" width="9.75" customWidth="1"/>
  </cols>
  <sheetData>
    <row r="1" spans="1:8" ht="19.8" customHeight="1">
      <c r="A1" s="15"/>
      <c r="C1" s="15"/>
      <c r="D1" s="15"/>
      <c r="E1" s="15"/>
      <c r="F1" s="15"/>
      <c r="G1" s="15"/>
      <c r="H1" s="15"/>
    </row>
    <row r="2" spans="1:8" ht="24">
      <c r="A2" s="16" t="s">
        <v>363</v>
      </c>
      <c r="B2" s="16"/>
      <c r="C2" s="16"/>
      <c r="D2" s="16"/>
      <c r="E2" s="16"/>
      <c r="F2" s="16"/>
      <c r="G2" s="16"/>
      <c r="H2" s="16"/>
    </row>
    <row r="3" spans="1:8" ht="13.5">
      <c r="A3" s="17" t="s">
        <v>8</v>
      </c>
      <c r="B3" s="17"/>
      <c r="C3" s="17"/>
      <c r="D3" s="17"/>
      <c r="E3" s="17"/>
      <c r="F3" s="17"/>
      <c r="G3" s="17"/>
      <c r="H3" s="17"/>
    </row>
    <row r="4" spans="3:8" ht="15.5" customHeight="1">
      <c r="C4" s="18" t="s">
        <v>9</v>
      </c>
      <c r="D4" s="18"/>
      <c r="E4" s="18"/>
      <c r="F4" s="18"/>
      <c r="G4" s="18"/>
      <c r="H4" s="18"/>
    </row>
    <row r="5" spans="1:8" ht="31.9" customHeight="1">
      <c r="A5" s="19" t="s">
        <v>61</v>
      </c>
      <c r="B5" s="19"/>
      <c r="C5" s="19" t="s">
        <v>364</v>
      </c>
      <c r="D5" s="19"/>
      <c r="E5" s="19"/>
      <c r="F5" s="19"/>
      <c r="G5" s="19"/>
      <c r="H5" s="19"/>
    </row>
    <row r="6" spans="1:8" ht="30.15" customHeight="1">
      <c r="A6" s="19" t="s">
        <v>365</v>
      </c>
      <c r="B6" s="19" t="s">
        <v>366</v>
      </c>
      <c r="C6" s="19" t="s">
        <v>367</v>
      </c>
      <c r="D6" s="19" t="s">
        <v>368</v>
      </c>
      <c r="E6" s="19" t="s">
        <v>369</v>
      </c>
      <c r="F6" s="19"/>
      <c r="G6" s="19"/>
      <c r="H6" s="19" t="s">
        <v>370</v>
      </c>
    </row>
    <row r="7" spans="1:8" ht="30.15" customHeight="1">
      <c r="A7" s="19"/>
      <c r="B7" s="19"/>
      <c r="C7" s="19"/>
      <c r="D7" s="19"/>
      <c r="E7" s="19" t="s">
        <v>75</v>
      </c>
      <c r="F7" s="19" t="s">
        <v>371</v>
      </c>
      <c r="G7" s="19" t="s">
        <v>372</v>
      </c>
      <c r="H7" s="19"/>
    </row>
    <row r="8" spans="1:8" ht="26.05" customHeight="1">
      <c r="A8" s="19" t="s">
        <v>78</v>
      </c>
      <c r="B8" s="19"/>
      <c r="C8" s="22">
        <v>1</v>
      </c>
      <c r="D8" s="22"/>
      <c r="E8" s="22"/>
      <c r="F8" s="22"/>
      <c r="G8" s="22"/>
      <c r="H8" s="22">
        <v>1</v>
      </c>
    </row>
    <row r="9" spans="1:8" ht="26.05" customHeight="1">
      <c r="A9" s="23" t="s">
        <v>184</v>
      </c>
      <c r="B9" s="23"/>
      <c r="C9" s="22">
        <v>1</v>
      </c>
      <c r="D9" s="22"/>
      <c r="E9" s="22"/>
      <c r="F9" s="22"/>
      <c r="G9" s="22"/>
      <c r="H9" s="22">
        <v>1</v>
      </c>
    </row>
    <row r="10" spans="1:8" ht="26.05" customHeight="1">
      <c r="A10" s="24" t="s">
        <v>85</v>
      </c>
      <c r="B10" s="24" t="s">
        <v>188</v>
      </c>
      <c r="C10" s="25">
        <v>1</v>
      </c>
      <c r="D10" s="21"/>
      <c r="E10" s="26"/>
      <c r="F10" s="21"/>
      <c r="G10" s="21"/>
      <c r="H10" s="21">
        <v>1</v>
      </c>
    </row>
    <row r="11" ht="16.35" customHeight="1"/>
  </sheetData>
  <mergeCells count="13">
    <mergeCell ref="A2:H2"/>
    <mergeCell ref="A3:H3"/>
    <mergeCell ref="C4:H4"/>
    <mergeCell ref="A5:B5"/>
    <mergeCell ref="C5:H5"/>
    <mergeCell ref="E6:G6"/>
    <mergeCell ref="A8:B8"/>
    <mergeCell ref="A9:B9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e664467c-16e8-476f-ae1b-97dd8cf36f01}">
  <dimension ref="A1:E10"/>
  <sheetViews>
    <sheetView workbookViewId="0" topLeftCell="A1">
      <selection pane="topLeft" activeCell="C16" sqref="C16"/>
    </sheetView>
  </sheetViews>
  <sheetFormatPr defaultColWidth="10.005" defaultRowHeight="13.5" outlineLevelCol="4"/>
  <cols>
    <col min="1" max="1" width="15.125" customWidth="1"/>
    <col min="2" max="2" width="26" customWidth="1"/>
    <col min="3" max="4" width="17" customWidth="1"/>
    <col min="5" max="5" width="17.875" customWidth="1"/>
    <col min="6" max="6" width="9.75" customWidth="1"/>
  </cols>
  <sheetData>
    <row r="1" spans="1:5" ht="20.7" customHeight="1">
      <c r="A1" s="15"/>
      <c r="B1" s="15"/>
      <c r="C1" s="15"/>
      <c r="D1" s="15"/>
      <c r="E1" s="15"/>
    </row>
    <row r="2" spans="1:5" ht="35.35" customHeight="1">
      <c r="A2" s="16" t="s">
        <v>7</v>
      </c>
      <c r="B2" s="16"/>
      <c r="C2" s="16"/>
      <c r="D2" s="16"/>
      <c r="E2" s="16"/>
    </row>
    <row r="3" spans="1:5" ht="29.3" customHeight="1">
      <c r="A3" s="17" t="s">
        <v>8</v>
      </c>
      <c r="B3" s="17"/>
      <c r="C3" s="17"/>
      <c r="D3" s="17"/>
      <c r="E3" s="17"/>
    </row>
    <row r="4" spans="1:5" ht="16.35" customHeight="1">
      <c r="A4" s="18" t="s">
        <v>9</v>
      </c>
      <c r="B4" s="18"/>
      <c r="C4" s="18"/>
      <c r="D4" s="18"/>
      <c r="E4" s="18"/>
    </row>
    <row r="5" spans="1:5" ht="22.8" customHeight="1">
      <c r="A5" s="19" t="s">
        <v>242</v>
      </c>
      <c r="B5" s="19" t="s">
        <v>243</v>
      </c>
      <c r="C5" s="19" t="s">
        <v>373</v>
      </c>
      <c r="D5" s="19"/>
      <c r="E5" s="19"/>
    </row>
    <row r="6" spans="1:5" ht="22.8" customHeight="1">
      <c r="A6" s="19"/>
      <c r="B6" s="19"/>
      <c r="C6" s="19" t="s">
        <v>66</v>
      </c>
      <c r="D6" s="19" t="s">
        <v>177</v>
      </c>
      <c r="E6" s="19" t="s">
        <v>178</v>
      </c>
    </row>
    <row r="7" spans="1:5" ht="26.45" customHeight="1">
      <c r="A7" s="20" t="s">
        <v>374</v>
      </c>
      <c r="B7" s="20" t="s">
        <v>375</v>
      </c>
      <c r="C7" s="21">
        <v>31400</v>
      </c>
      <c r="D7" s="21"/>
      <c r="E7" s="21">
        <v>31400</v>
      </c>
    </row>
    <row r="8" spans="1:5" ht="26.45" customHeight="1">
      <c r="A8" s="20" t="s">
        <v>376</v>
      </c>
      <c r="B8" s="20" t="s">
        <v>377</v>
      </c>
      <c r="C8" s="21">
        <v>31400</v>
      </c>
      <c r="D8" s="21"/>
      <c r="E8" s="21">
        <v>31400</v>
      </c>
    </row>
    <row r="9" spans="1:5" ht="26.45" customHeight="1">
      <c r="A9" s="20" t="s">
        <v>378</v>
      </c>
      <c r="B9" s="20" t="s">
        <v>379</v>
      </c>
      <c r="C9" s="21">
        <v>31400</v>
      </c>
      <c r="D9" s="21"/>
      <c r="E9" s="21">
        <v>31400</v>
      </c>
    </row>
    <row r="10" spans="1:5" ht="27.6" customHeight="1">
      <c r="A10" s="19" t="s">
        <v>323</v>
      </c>
      <c r="B10" s="19"/>
      <c r="C10" s="22">
        <v>31400</v>
      </c>
      <c r="D10" s="22"/>
      <c r="E10" s="22">
        <v>31400</v>
      </c>
    </row>
  </sheetData>
  <mergeCells count="7">
    <mergeCell ref="A2:E2"/>
    <mergeCell ref="A3:E3"/>
    <mergeCell ref="A4:E4"/>
    <mergeCell ref="C5:E5"/>
    <mergeCell ref="A10:B10"/>
    <mergeCell ref="A5:A6"/>
    <mergeCell ref="B5:B6"/>
  </mergeCells>
  <printOptions horizontalCentered="1"/>
  <pageMargins left="0.0780000016093254" right="0.0780000016093254" top="0.39300000667572" bottom="0.0780000016093254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AppVersion>14.0300</AppVersion>
  <DocSecurity>0</DocSecurity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目录</vt:lpstr>
      <vt:lpstr>收支总表</vt:lpstr>
      <vt:lpstr>收入总表</vt:lpstr>
      <vt:lpstr>支出总表</vt:lpstr>
      <vt:lpstr>财拨总表</vt:lpstr>
      <vt:lpstr>一般预算支出功能分类</vt:lpstr>
      <vt:lpstr>一般公共预算基本支出经济分类</vt:lpstr>
      <vt:lpstr>三公</vt:lpstr>
      <vt:lpstr>政府性基金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2023-02-02T06:57:00Z</dcterms:created>
  <dcterms:modified xsi:type="dcterms:W3CDTF">2023-02-20T07:23:19Z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0A2ECAC729B34367B2EC6B8A42ACE3FF</vt:lpwstr>
  </property>
  <property fmtid="{D5CDD505-2E9C-101B-9397-08002B2CF9AE}" pid="3" name="KSOProductBuildVer">
    <vt:lpwstr>2052-11.1.0.12313</vt:lpwstr>
  </property>
</Properties>
</file>