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0005" windowHeight="6975" activeTab="4"/>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s>
  <definedNames/>
  <calcPr fullCalcOnLoad="1"/>
</workbook>
</file>

<file path=xl/sharedStrings.xml><?xml version="1.0" encoding="utf-8"?>
<sst xmlns="http://schemas.openxmlformats.org/spreadsheetml/2006/main" count="811" uniqueCount="301">
  <si>
    <t>项    目</t>
  </si>
  <si>
    <t>上级补助收入</t>
  </si>
  <si>
    <t>三、上缴上级支出</t>
  </si>
  <si>
    <t>政府性基金预算财政拨款</t>
  </si>
  <si>
    <t>　　其中：交纳所得税</t>
  </si>
  <si>
    <t xml:space="preserve">    基本建设支出</t>
  </si>
  <si>
    <t>支出</t>
  </si>
  <si>
    <t>七、文化体育与传媒支出</t>
  </si>
  <si>
    <t>二、外交支出</t>
  </si>
  <si>
    <t>八、社会保障和就业支出</t>
  </si>
  <si>
    <t>项目支出</t>
  </si>
  <si>
    <t>五、对附属单位补助支出</t>
  </si>
  <si>
    <t>　　　　　提取职工福利基金</t>
  </si>
  <si>
    <t>支出经济分类</t>
  </si>
  <si>
    <t>十五、商业服务业等支出</t>
  </si>
  <si>
    <t>十八、国土海洋气象等支出</t>
  </si>
  <si>
    <t>对附属单位补助支出</t>
  </si>
  <si>
    <t>类</t>
  </si>
  <si>
    <t>　　其中：政府性基金预算财政拨款</t>
  </si>
  <si>
    <t xml:space="preserve">      转入事业基金</t>
  </si>
  <si>
    <t>项目(按支出性质和经济分类)</t>
  </si>
  <si>
    <t xml:space="preserve">    年末结转和结余</t>
  </si>
  <si>
    <t>四、经营支出</t>
  </si>
  <si>
    <t xml:space="preserve">    商品和服务支出</t>
  </si>
  <si>
    <t>五、教育支出</t>
  </si>
  <si>
    <t>六、其他收入</t>
  </si>
  <si>
    <t>　　年末结余</t>
  </si>
  <si>
    <t xml:space="preserve">      项目支出结转和结余</t>
  </si>
  <si>
    <t>十七、援助其他地区支出</t>
  </si>
  <si>
    <t>十九、住房保障支出</t>
  </si>
  <si>
    <t>三、事业收入</t>
  </si>
  <si>
    <t>二、上级补助收入</t>
  </si>
  <si>
    <t>一、一般公共服务支出</t>
  </si>
  <si>
    <t>经营支出</t>
  </si>
  <si>
    <t>二十一、其他支出</t>
  </si>
  <si>
    <t>合计</t>
  </si>
  <si>
    <t>小计</t>
  </si>
  <si>
    <t>总计</t>
  </si>
  <si>
    <t xml:space="preserve">    债务利息支出</t>
  </si>
  <si>
    <t>支出功能分类科目编码</t>
  </si>
  <si>
    <t>本年支出合计</t>
  </si>
  <si>
    <t xml:space="preserve">    行政事业类项目</t>
  </si>
  <si>
    <t xml:space="preserve">    项目支出结转和结余</t>
  </si>
  <si>
    <t>决算数</t>
  </si>
  <si>
    <t xml:space="preserve">    用事业基金弥补收支差额</t>
  </si>
  <si>
    <t>支     出</t>
  </si>
  <si>
    <t xml:space="preserve">    日常公用经费</t>
  </si>
  <si>
    <t>十三、交通运输支出</t>
  </si>
  <si>
    <t>二、项目支出</t>
  </si>
  <si>
    <t>收     入</t>
  </si>
  <si>
    <t xml:space="preserve">    对个人和家庭的补助</t>
  </si>
  <si>
    <t>项目（按功能分类）</t>
  </si>
  <si>
    <t xml:space="preserve">    基本支出结转</t>
  </si>
  <si>
    <t xml:space="preserve">    年初结转和结余</t>
  </si>
  <si>
    <t>十一、城乡社区支出</t>
  </si>
  <si>
    <t xml:space="preserve">      其他</t>
  </si>
  <si>
    <t xml:space="preserve">    结余分配</t>
  </si>
  <si>
    <t xml:space="preserve">      基本支出结转</t>
  </si>
  <si>
    <t>十六、金融支出</t>
  </si>
  <si>
    <t>五、附属单位上缴收入</t>
  </si>
  <si>
    <t>经营收入</t>
  </si>
  <si>
    <t>　　　　　转入事业基金</t>
  </si>
  <si>
    <t>十、节能环保支出</t>
  </si>
  <si>
    <t xml:space="preserve">    基本建设类项目</t>
  </si>
  <si>
    <t>财政拨款收入</t>
  </si>
  <si>
    <t>年初财政拨款结转和结余</t>
  </si>
  <si>
    <t xml:space="preserve">      提取职工福利基金</t>
  </si>
  <si>
    <t>二、政府性基金预算财政拨款</t>
  </si>
  <si>
    <t>支出总计</t>
  </si>
  <si>
    <t>款</t>
  </si>
  <si>
    <t>其他收入</t>
  </si>
  <si>
    <t xml:space="preserve">    对企事业单位的补贴</t>
  </si>
  <si>
    <t>上缴上级支出</t>
  </si>
  <si>
    <t>一、一般公共预算财政拨款</t>
  </si>
  <si>
    <t>六、科学技术支出</t>
  </si>
  <si>
    <t>　　　　　其他</t>
  </si>
  <si>
    <t>附属单位上缴收入</t>
  </si>
  <si>
    <t>一、基本支出</t>
  </si>
  <si>
    <t>项</t>
  </si>
  <si>
    <t>基本支出</t>
  </si>
  <si>
    <t xml:space="preserve">      交纳所得税</t>
  </si>
  <si>
    <t>十四、资源勘探信息等支出</t>
  </si>
  <si>
    <t xml:space="preserve">      经营结余</t>
  </si>
  <si>
    <t xml:space="preserve">    人员经费</t>
  </si>
  <si>
    <t>项目(按功能分类)</t>
  </si>
  <si>
    <t>收入</t>
  </si>
  <si>
    <t>项目</t>
  </si>
  <si>
    <t xml:space="preserve">    工资福利支出</t>
  </si>
  <si>
    <t>事业收入</t>
  </si>
  <si>
    <t xml:space="preserve">    其他支出</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</si>
  <si>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</si>
  <si>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</si>
  <si>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</si>
  <si>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</si>
  <si>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</si>
  <si>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</si>
  <si>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</si>
  <si>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</si>
  <si>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</si>
  <si>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</si>
  <si>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基本支出和项目支出合计</t>
  </si>
  <si>
    <t>本年收入合计</t>
  </si>
  <si>
    <t xml:space="preserve">    其他资本性支出</t>
  </si>
  <si>
    <t>十二、农林水支出</t>
  </si>
  <si>
    <t>年末财政拨款结转和结余</t>
  </si>
  <si>
    <t/>
  </si>
  <si>
    <t>编制单位：</t>
  </si>
  <si>
    <t>收入决算表</t>
  </si>
  <si>
    <t>支出决算表</t>
  </si>
  <si>
    <t>年初结转和结余</t>
  </si>
  <si>
    <t>本年收入</t>
  </si>
  <si>
    <t>本年支出</t>
  </si>
  <si>
    <t>年末结转和结余</t>
  </si>
  <si>
    <t>本年支出</t>
  </si>
  <si>
    <t>本年支出合计</t>
  </si>
  <si>
    <t>编制单位：</t>
  </si>
  <si>
    <t>政府性基金预算财政拨款收入支出决算表</t>
  </si>
  <si>
    <t>经济分类科目编码</t>
  </si>
  <si>
    <t>注：本表反映部门本年度的总收支和年末结转结余情况。</t>
  </si>
  <si>
    <t>注：本表反映部门本年度一般公共预算财政拨款和政府性基金预算财政拨款的总收支和年末结转结余情况。</t>
  </si>
  <si>
    <t>注：本表反映部门本年度政府基金预算财政拨款收入支出及结转和结余情况。</t>
  </si>
  <si>
    <t>注：本表反映部门本年度取得的各项收入情况。</t>
  </si>
  <si>
    <t>注：本表反映部门本年度各项支出情况。</t>
  </si>
  <si>
    <t>财政拨款收入支出决算总表</t>
  </si>
  <si>
    <t>一般公共预算财政拨款支出决算表</t>
  </si>
  <si>
    <t>注：本表反映部门本年度一般公共预算财政拨款实际支出情况。</t>
  </si>
  <si>
    <t>注：本表反映部门本年度一般公共预算财政拨款基本支出明细情况。</t>
  </si>
  <si>
    <t>附件1</t>
  </si>
  <si>
    <t>附件2</t>
  </si>
  <si>
    <t>附件3</t>
  </si>
  <si>
    <t>附件4</t>
  </si>
  <si>
    <t>附件5</t>
  </si>
  <si>
    <t>附件6</t>
  </si>
  <si>
    <t>附件7</t>
  </si>
  <si>
    <t>附件8</t>
  </si>
  <si>
    <t>收入支出决算总表</t>
  </si>
  <si>
    <t>一般公共预算财政拨款“三公”经费支出决算表</t>
  </si>
  <si>
    <t>部门名称：</t>
  </si>
  <si>
    <t>合计</t>
  </si>
  <si>
    <r>
      <rPr>
        <sz val="11"/>
        <rFont val="仿宋_GB2312"/>
        <family val="3"/>
      </rPr>
      <t>因公出国（境）费</t>
    </r>
  </si>
  <si>
    <t>公务用车购置及运行维护费</t>
  </si>
  <si>
    <t>公务接待费</t>
  </si>
  <si>
    <t>小计</t>
  </si>
  <si>
    <t>公务用车购置费</t>
  </si>
  <si>
    <t>公务用车运行维护费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</si>
  <si>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</si>
  <si>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t>
  </si>
  <si>
    <t>一般公共服务支出</t>
  </si>
  <si>
    <t>人大事务</t>
  </si>
  <si>
    <t xml:space="preserve">  代表工作</t>
  </si>
  <si>
    <t>政府办公厅（室）及相关机构事务</t>
  </si>
  <si>
    <t xml:space="preserve">  行政运行</t>
  </si>
  <si>
    <t xml:space="preserve">  一般行政管理事务</t>
  </si>
  <si>
    <t>财政事务</t>
  </si>
  <si>
    <t>群众团体事务</t>
  </si>
  <si>
    <t xml:space="preserve">  其他群众团体事务支出</t>
  </si>
  <si>
    <t>党委办公厅（室）及相关机构事务</t>
  </si>
  <si>
    <t xml:space="preserve">  专项业务</t>
  </si>
  <si>
    <t>组织事务</t>
  </si>
  <si>
    <t xml:space="preserve">  其他组织事务支出</t>
  </si>
  <si>
    <t>公共安全支出</t>
  </si>
  <si>
    <t>公安</t>
  </si>
  <si>
    <t xml:space="preserve">  治安管理</t>
  </si>
  <si>
    <t>文化体育与传媒支出</t>
  </si>
  <si>
    <t>文化</t>
  </si>
  <si>
    <t xml:space="preserve">  群众文化</t>
  </si>
  <si>
    <t xml:space="preserve">  其他文化支出</t>
  </si>
  <si>
    <t>社会保障和就业支出</t>
  </si>
  <si>
    <t>人力资源和社会保障管理事务</t>
  </si>
  <si>
    <t xml:space="preserve">  社会保险经办机构</t>
  </si>
  <si>
    <t>民政管理事务</t>
  </si>
  <si>
    <t xml:space="preserve">  基层政权和社区建设</t>
  </si>
  <si>
    <t>行政事业单位离退休</t>
  </si>
  <si>
    <t xml:space="preserve">  其他行政事业单位离退休支出</t>
  </si>
  <si>
    <t>社会福利</t>
  </si>
  <si>
    <t xml:space="preserve">  老年福利</t>
  </si>
  <si>
    <t>其他生活救助</t>
  </si>
  <si>
    <t xml:space="preserve">  其他城市生活救助</t>
  </si>
  <si>
    <t>医疗卫生与计划生育支出</t>
  </si>
  <si>
    <t>计划生育事务</t>
  </si>
  <si>
    <t xml:space="preserve">  其他计划生育事务支出</t>
  </si>
  <si>
    <t>食品和药品监督管理事务</t>
  </si>
  <si>
    <t xml:space="preserve">  食品安全事务</t>
  </si>
  <si>
    <t>节能环保支出</t>
  </si>
  <si>
    <t>自然生态保护</t>
  </si>
  <si>
    <t xml:space="preserve">  农村环境保护</t>
  </si>
  <si>
    <t>城乡社区支出</t>
  </si>
  <si>
    <t>城乡社区管理事务</t>
  </si>
  <si>
    <t xml:space="preserve">  其他城乡社区管理事务支出</t>
  </si>
  <si>
    <t>城乡社区公共设施</t>
  </si>
  <si>
    <t xml:space="preserve">  小城镇基础设施建设</t>
  </si>
  <si>
    <t xml:space="preserve">  其他城乡社区公共设施支出</t>
  </si>
  <si>
    <t>城乡社区环境卫生</t>
  </si>
  <si>
    <t xml:space="preserve">  城乡社区环境卫生</t>
  </si>
  <si>
    <t>国有土地使用权出让收入及对应专项债务收入安排的支出</t>
  </si>
  <si>
    <t xml:space="preserve">  征地和拆迁补偿支出</t>
  </si>
  <si>
    <t xml:space="preserve">  土地出让业务支出</t>
  </si>
  <si>
    <t>国有土地收益基金及对应专项债务收入安排的支出</t>
  </si>
  <si>
    <t xml:space="preserve">  土地开发支出</t>
  </si>
  <si>
    <t>农林水支出</t>
  </si>
  <si>
    <t>农业</t>
  </si>
  <si>
    <t xml:space="preserve">  其他农业支出</t>
  </si>
  <si>
    <t>林业</t>
  </si>
  <si>
    <t xml:space="preserve">  林业防灾减灾</t>
  </si>
  <si>
    <t>水利</t>
  </si>
  <si>
    <t xml:space="preserve">  农田水利</t>
  </si>
  <si>
    <t xml:space="preserve">  其他水利支出</t>
  </si>
  <si>
    <t>农村综合改革</t>
  </si>
  <si>
    <t xml:space="preserve">  对村民委员会和村党支部的补助</t>
  </si>
  <si>
    <t>交通运输支出</t>
  </si>
  <si>
    <t>公路水路运输</t>
  </si>
  <si>
    <t xml:space="preserve">  公路养护</t>
  </si>
  <si>
    <t>住房保障支出</t>
  </si>
  <si>
    <t>住房改革支出</t>
  </si>
  <si>
    <t xml:space="preserve">  住房公积金</t>
  </si>
  <si>
    <t>其他支出</t>
  </si>
  <si>
    <t>彩票公益金及对应专项债务收入安排的支出</t>
  </si>
  <si>
    <t xml:space="preserve">  用于社会福利的彩票公益金支出</t>
  </si>
  <si>
    <t xml:space="preserve">  其他支出</t>
  </si>
  <si>
    <t>类款项</t>
  </si>
  <si>
    <t>类款项</t>
  </si>
  <si>
    <t>金额单位：元</t>
  </si>
  <si>
    <t>金额单位：元</t>
  </si>
  <si>
    <t>金额单位：元</t>
  </si>
  <si>
    <t xml:space="preserve">     长沙市望城区月亮岛办事处                                                                           单位：万元</t>
  </si>
  <si>
    <t>编制单位：长沙市望城区月亮岛街道办事处</t>
  </si>
  <si>
    <t>长沙市望城区月亮岛街道办事处</t>
  </si>
  <si>
    <t>长沙市望城区月亮岛街道办事处</t>
  </si>
  <si>
    <t>工资福利支出</t>
  </si>
  <si>
    <t>基本工资</t>
  </si>
  <si>
    <t>津贴补贴</t>
  </si>
  <si>
    <t>奖金</t>
  </si>
  <si>
    <t>其他社会保障缴费</t>
  </si>
  <si>
    <t>其他工资福利支出</t>
  </si>
  <si>
    <t>对个人和家庭的补助</t>
  </si>
  <si>
    <t>生活补助</t>
  </si>
  <si>
    <t>救济费</t>
  </si>
  <si>
    <t>住房公积金</t>
  </si>
  <si>
    <t>其他对个人和家庭的补助支出</t>
  </si>
  <si>
    <t>商品和服务支出</t>
  </si>
  <si>
    <t>办公费</t>
  </si>
  <si>
    <t>印刷费</t>
  </si>
  <si>
    <t>水费</t>
  </si>
  <si>
    <t>电费</t>
  </si>
  <si>
    <t>邮电费</t>
  </si>
  <si>
    <t>物业管理费</t>
  </si>
  <si>
    <t>差旅费</t>
  </si>
  <si>
    <t>维修（护）费</t>
  </si>
  <si>
    <t>租赁费</t>
  </si>
  <si>
    <t>会议费</t>
  </si>
  <si>
    <t>培训费</t>
  </si>
  <si>
    <t>公务接待费</t>
  </si>
  <si>
    <t>劳务费</t>
  </si>
  <si>
    <t>其他资本性支出</t>
  </si>
  <si>
    <t>办公设备购置</t>
  </si>
  <si>
    <t>类  款</t>
  </si>
  <si>
    <t>科目名称</t>
  </si>
  <si>
    <t xml:space="preserve">  人员经费</t>
  </si>
  <si>
    <t xml:space="preserve"> 公用经费</t>
  </si>
  <si>
    <t>长沙市望城区月亮岛街道办事处</t>
  </si>
  <si>
    <t>取暖费</t>
  </si>
  <si>
    <t>福利费</t>
  </si>
  <si>
    <r>
      <t>2015</t>
    </r>
    <r>
      <rPr>
        <sz val="12"/>
        <color indexed="8"/>
        <rFont val="宋体"/>
        <family val="0"/>
      </rPr>
      <t>年度</t>
    </r>
  </si>
  <si>
    <t xml:space="preserve">  其他财政事务支出</t>
  </si>
  <si>
    <t>其他共产党事务支出</t>
  </si>
  <si>
    <t>教育支出</t>
  </si>
  <si>
    <t>普通教育</t>
  </si>
  <si>
    <t xml:space="preserve">  其他普通教育支出</t>
  </si>
  <si>
    <t>教育费附加安排的支出</t>
  </si>
  <si>
    <t xml:space="preserve">  其他教育费附加安排的支出</t>
  </si>
  <si>
    <t>基层医疗卫生机构</t>
  </si>
  <si>
    <t xml:space="preserve">  乡镇卫生院</t>
  </si>
  <si>
    <t xml:space="preserve">  计划生育服务</t>
  </si>
  <si>
    <t xml:space="preserve">  其他国有土地收益基金及对应专项债务收入安排的支出</t>
  </si>
  <si>
    <t>城市基础设施配套费及对应专项债务收入安排的支出</t>
  </si>
  <si>
    <t xml:space="preserve">  其他城市基础设施配套费及对应专项债务收入安排的支出</t>
  </si>
  <si>
    <t xml:space="preserve">  事业运行</t>
  </si>
  <si>
    <t xml:space="preserve">  森林培育</t>
  </si>
  <si>
    <t xml:space="preserve">  森林生态效益补偿</t>
  </si>
  <si>
    <t xml:space="preserve">  水利工程运行与维护</t>
  </si>
  <si>
    <t xml:space="preserve">  对村级一事一议的补助</t>
  </si>
  <si>
    <t>商业服务业等支出</t>
  </si>
  <si>
    <t>商业流通事务</t>
  </si>
  <si>
    <t xml:space="preserve">  其他商业流通事务支出</t>
  </si>
  <si>
    <t>国土海洋气象等支出</t>
  </si>
  <si>
    <t>国土资源事务</t>
  </si>
  <si>
    <t xml:space="preserve">  土地资源利用与保护</t>
  </si>
  <si>
    <t>地震事务</t>
  </si>
  <si>
    <t xml:space="preserve">  其他地震事务支出</t>
  </si>
  <si>
    <t>其他政府性基金及对应专项债务收入安排的支出</t>
  </si>
  <si>
    <t xml:space="preserve">  其他政府性基金及对应专项债务收入安排的支出</t>
  </si>
  <si>
    <r>
      <t>2015</t>
    </r>
    <r>
      <rPr>
        <sz val="12"/>
        <color indexed="8"/>
        <rFont val="宋体"/>
        <family val="0"/>
      </rPr>
      <t>年度</t>
    </r>
  </si>
  <si>
    <r>
      <t>2</t>
    </r>
    <r>
      <rPr>
        <sz val="10"/>
        <color indexed="8"/>
        <rFont val="Arial"/>
        <family val="2"/>
      </rPr>
      <t>015</t>
    </r>
    <r>
      <rPr>
        <sz val="10"/>
        <color indexed="8"/>
        <rFont val="宋体"/>
        <family val="0"/>
      </rPr>
      <t>年度决算数</t>
    </r>
  </si>
  <si>
    <r>
      <t>2</t>
    </r>
    <r>
      <rPr>
        <sz val="10"/>
        <color indexed="8"/>
        <rFont val="Arial"/>
        <family val="2"/>
      </rPr>
      <t>015</t>
    </r>
    <r>
      <rPr>
        <sz val="10"/>
        <color indexed="8"/>
        <rFont val="宋体"/>
        <family val="0"/>
      </rPr>
      <t>年度预算数</t>
    </r>
  </si>
  <si>
    <t>医疗费</t>
  </si>
  <si>
    <t>生产补贴</t>
  </si>
  <si>
    <t>公务用车运行维护费</t>
  </si>
  <si>
    <t>对企事业单位的补贴</t>
  </si>
  <si>
    <t>事业单位补贴</t>
  </si>
  <si>
    <t>一般公共预算财政拨款基本支出决算表</t>
  </si>
  <si>
    <t>类款项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</si>
</sst>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0_ "/>
    <numFmt numFmtId="192" formatCode="0.00_ "/>
  </numFmts>
  <fonts count="35">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1"/>
      <color indexed="8"/>
      <name val="Arial"/>
      <family val="2"/>
    </font>
    <font>
      <sz val="22"/>
      <color indexed="8"/>
      <name val="宋体"/>
      <family val="0"/>
    </font>
    <font>
      <sz val="9"/>
      <color indexed="8"/>
      <name val="宋体"/>
      <family val="0"/>
    </font>
    <font>
      <b/>
      <sz val="9"/>
      <color indexed="8"/>
      <name val="宋体"/>
      <family val="0"/>
    </font>
    <font>
      <sz val="12"/>
      <name val="宋体"/>
      <family val="0"/>
    </font>
    <font>
      <sz val="20"/>
      <name val="宋体"/>
      <family val="0"/>
    </font>
    <font>
      <sz val="10"/>
      <name val="Times New Roman"/>
      <family val="1"/>
    </font>
    <font>
      <b/>
      <sz val="18"/>
      <name val="仿宋_GB2312"/>
      <family val="3"/>
    </font>
    <font>
      <sz val="10"/>
      <name val="仿宋_GB2312"/>
      <family val="3"/>
    </font>
    <font>
      <sz val="10"/>
      <name val="宋体"/>
      <family val="0"/>
    </font>
    <font>
      <sz val="12"/>
      <name val="仿宋_GB2312"/>
      <family val="3"/>
    </font>
    <font>
      <sz val="11"/>
      <name val="仿宋_GB2312"/>
      <family val="3"/>
    </font>
    <font>
      <sz val="12"/>
      <name val="仿宋"/>
      <family val="3"/>
    </font>
    <font>
      <sz val="9"/>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medium"/>
    </border>
    <border>
      <left style="thin"/>
      <right style="medium">
        <color indexed="8"/>
      </right>
      <top style="thin">
        <color indexed="8"/>
      </top>
      <bottom style="medium"/>
    </border>
    <border>
      <left style="medium">
        <color indexed="8"/>
      </left>
      <right style="thin"/>
      <top style="thin">
        <color indexed="8"/>
      </top>
      <bottom style="mediu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color indexed="8"/>
      </top>
      <bottom>
        <color indexed="8"/>
      </bottom>
    </border>
    <border>
      <left>
        <color indexed="8"/>
      </left>
      <right>
        <color indexed="8"/>
      </right>
      <top style="thin">
        <color indexed="8"/>
      </top>
      <bottom>
        <color indexed="8"/>
      </bottom>
    </border>
    <border>
      <left>
        <color indexed="63"/>
      </left>
      <right>
        <color indexed="63"/>
      </right>
      <top style="thin"/>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lignment/>
      <protection/>
    </xf>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10" fillId="0" borderId="0">
      <alignment vertical="center"/>
      <protection/>
    </xf>
    <xf numFmtId="0" fontId="5" fillId="0" borderId="0">
      <alignment/>
      <protection/>
    </xf>
    <xf numFmtId="0" fontId="5" fillId="0" borderId="0">
      <alignment/>
      <protection/>
    </xf>
    <xf numFmtId="0" fontId="10" fillId="0" borderId="0">
      <alignment vertical="center"/>
      <protection/>
    </xf>
    <xf numFmtId="0" fontId="26"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7"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184" fontId="0" fillId="0" borderId="0">
      <alignment/>
      <protection/>
    </xf>
    <xf numFmtId="185" fontId="0" fillId="0" borderId="0">
      <alignment/>
      <protection/>
    </xf>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2" fillId="22" borderId="0" applyNumberFormat="0" applyBorder="0" applyAlignment="0" applyProtection="0"/>
    <xf numFmtId="0" fontId="33" fillId="16" borderId="8" applyNumberFormat="0" applyAlignment="0" applyProtection="0"/>
    <xf numFmtId="0" fontId="34" fillId="7" borderId="5" applyNumberFormat="0" applyAlignment="0" applyProtection="0"/>
    <xf numFmtId="0" fontId="0" fillId="23" borderId="9" applyNumberFormat="0" applyFont="0" applyAlignment="0" applyProtection="0"/>
  </cellStyleXfs>
  <cellXfs count="156">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0" fillId="0" borderId="0" xfId="0" applyFill="1" applyAlignment="1">
      <alignment/>
    </xf>
    <xf numFmtId="0" fontId="6" fillId="0" borderId="0" xfId="0" applyFont="1" applyFill="1" applyAlignment="1">
      <alignment horizontal="left" vertical="center"/>
    </xf>
    <xf numFmtId="0" fontId="4" fillId="0" borderId="0" xfId="0" applyFont="1" applyFill="1" applyAlignment="1">
      <alignment/>
    </xf>
    <xf numFmtId="0" fontId="0" fillId="0" borderId="0" xfId="0" applyFont="1" applyFill="1" applyAlignment="1">
      <alignment/>
    </xf>
    <xf numFmtId="0" fontId="1" fillId="0" borderId="0" xfId="0" applyFont="1" applyFill="1" applyAlignment="1">
      <alignment horizontal="right"/>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1" fillId="0" borderId="0" xfId="0" applyFont="1" applyFill="1" applyAlignment="1">
      <alignment horizontal="left" vertical="center"/>
    </xf>
    <xf numFmtId="4" fontId="4"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1" fillId="0" borderId="0" xfId="0" applyFont="1" applyAlignment="1">
      <alignment/>
    </xf>
    <xf numFmtId="0" fontId="7" fillId="0" borderId="0" xfId="0" applyFont="1" applyFill="1" applyAlignment="1">
      <alignment vertical="center"/>
    </xf>
    <xf numFmtId="0" fontId="1" fillId="0" borderId="0" xfId="0" applyFont="1" applyFill="1" applyAlignment="1">
      <alignment/>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left" vertical="center"/>
    </xf>
    <xf numFmtId="4" fontId="8" fillId="0" borderId="11" xfId="0" applyNumberFormat="1" applyFont="1" applyFill="1" applyBorder="1" applyAlignment="1">
      <alignment horizontal="right" vertical="center" shrinkToFit="1"/>
    </xf>
    <xf numFmtId="0" fontId="8" fillId="0" borderId="11" xfId="0" applyFont="1" applyFill="1" applyBorder="1" applyAlignment="1">
      <alignment horizontal="left" vertical="center" shrinkToFit="1"/>
    </xf>
    <xf numFmtId="0" fontId="8" fillId="0" borderId="11" xfId="0" applyFont="1" applyFill="1" applyBorder="1" applyAlignment="1">
      <alignment horizontal="left" vertical="center"/>
    </xf>
    <xf numFmtId="4" fontId="8" fillId="0" borderId="12" xfId="0" applyNumberFormat="1" applyFont="1" applyFill="1" applyBorder="1" applyAlignment="1">
      <alignment horizontal="right" vertical="center" shrinkToFit="1"/>
    </xf>
    <xf numFmtId="0" fontId="8" fillId="0" borderId="11" xfId="0" applyFont="1" applyFill="1" applyBorder="1" applyAlignment="1">
      <alignment horizontal="right" vertical="center" shrinkToFit="1"/>
    </xf>
    <xf numFmtId="0" fontId="8" fillId="0" borderId="12" xfId="0" applyFont="1" applyFill="1" applyBorder="1" applyAlignment="1">
      <alignment horizontal="right" vertical="center" shrinkToFit="1"/>
    </xf>
    <xf numFmtId="0" fontId="8" fillId="0" borderId="12" xfId="0" applyFont="1" applyFill="1" applyBorder="1" applyAlignment="1">
      <alignment horizontal="center" vertical="center" shrinkToFit="1"/>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14" xfId="0" applyFont="1" applyFill="1" applyBorder="1" applyAlignment="1">
      <alignment vertical="center" shrinkToFit="1"/>
    </xf>
    <xf numFmtId="0" fontId="4" fillId="0" borderId="15" xfId="0" applyFont="1" applyFill="1" applyBorder="1" applyAlignment="1">
      <alignment vertical="center" shrinkToFit="1"/>
    </xf>
    <xf numFmtId="0" fontId="4" fillId="0" borderId="13" xfId="0" applyFont="1" applyFill="1" applyBorder="1" applyAlignment="1">
      <alignment vertical="center" shrinkToFit="1"/>
    </xf>
    <xf numFmtId="0" fontId="7" fillId="0" borderId="0" xfId="0" applyFont="1" applyFill="1" applyAlignment="1">
      <alignment vertical="center"/>
    </xf>
    <xf numFmtId="0" fontId="1" fillId="0" borderId="0" xfId="0" applyFont="1" applyAlignment="1">
      <alignment/>
    </xf>
    <xf numFmtId="0" fontId="2" fillId="0" borderId="11" xfId="0" applyFont="1" applyFill="1" applyBorder="1" applyAlignment="1">
      <alignment horizontal="center" vertical="center" wrapText="1" shrinkToFit="1"/>
    </xf>
    <xf numFmtId="4" fontId="2" fillId="0" borderId="11" xfId="0" applyNumberFormat="1" applyFont="1" applyFill="1" applyBorder="1" applyAlignment="1">
      <alignment horizontal="right" vertical="center" shrinkToFit="1"/>
    </xf>
    <xf numFmtId="0" fontId="2" fillId="0" borderId="14" xfId="0" applyFont="1" applyFill="1" applyBorder="1" applyAlignment="1">
      <alignment vertical="center" wrapText="1" shrinkToFit="1"/>
    </xf>
    <xf numFmtId="0" fontId="2" fillId="0" borderId="11" xfId="0" applyFont="1" applyFill="1" applyBorder="1" applyAlignment="1">
      <alignment horizontal="right" vertical="center" shrinkToFit="1"/>
    </xf>
    <xf numFmtId="0" fontId="0" fillId="0" borderId="0" xfId="0" applyAlignment="1">
      <alignment/>
    </xf>
    <xf numFmtId="0" fontId="2" fillId="0" borderId="10" xfId="0" applyFont="1" applyFill="1" applyBorder="1" applyAlignment="1">
      <alignment horizontal="center" vertical="center" wrapText="1" shrinkToFit="1"/>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2" fillId="0" borderId="0" xfId="0" applyFont="1" applyBorder="1" applyAlignment="1">
      <alignment horizontal="left" vertical="center"/>
    </xf>
    <xf numFmtId="0" fontId="2"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right" vertical="center" shrinkToFit="1"/>
    </xf>
    <xf numFmtId="4" fontId="8" fillId="0" borderId="16" xfId="0" applyNumberFormat="1" applyFont="1" applyFill="1" applyBorder="1" applyAlignment="1">
      <alignment horizontal="right" vertical="center" shrinkToFit="1"/>
    </xf>
    <xf numFmtId="4" fontId="8" fillId="0" borderId="17" xfId="0" applyNumberFormat="1" applyFont="1" applyFill="1" applyBorder="1" applyAlignment="1">
      <alignment horizontal="right" vertical="center" shrinkToFit="1"/>
    </xf>
    <xf numFmtId="0" fontId="8" fillId="0" borderId="16" xfId="0" applyFont="1" applyFill="1" applyBorder="1" applyAlignment="1">
      <alignment horizontal="left" vertical="center"/>
    </xf>
    <xf numFmtId="0" fontId="8" fillId="0" borderId="10" xfId="0" applyFont="1" applyFill="1" applyBorder="1" applyAlignment="1">
      <alignment horizontal="left" vertical="center"/>
    </xf>
    <xf numFmtId="4" fontId="8" fillId="0" borderId="10" xfId="0" applyNumberFormat="1" applyFont="1" applyFill="1" applyBorder="1" applyAlignment="1">
      <alignment horizontal="right" vertical="center" shrinkToFit="1"/>
    </xf>
    <xf numFmtId="0" fontId="8" fillId="0" borderId="10" xfId="0" applyFont="1" applyFill="1" applyBorder="1" applyAlignment="1">
      <alignment horizontal="right" vertical="center" shrinkToFit="1"/>
    </xf>
    <xf numFmtId="0" fontId="9" fillId="0" borderId="18" xfId="0" applyFont="1" applyFill="1" applyBorder="1" applyAlignment="1">
      <alignment horizontal="center" vertical="center"/>
    </xf>
    <xf numFmtId="4" fontId="8" fillId="0" borderId="18" xfId="0" applyNumberFormat="1" applyFont="1" applyFill="1" applyBorder="1" applyAlignment="1">
      <alignment horizontal="right" vertical="center" shrinkToFit="1"/>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horizontal="left" vertical="center"/>
    </xf>
    <xf numFmtId="0" fontId="10" fillId="0" borderId="0" xfId="43" applyAlignment="1">
      <alignment vertical="center" wrapText="1"/>
      <protection/>
    </xf>
    <xf numFmtId="0" fontId="12" fillId="0" borderId="0" xfId="42" applyFont="1" applyAlignment="1">
      <alignment horizontal="center" vertical="center" wrapText="1"/>
      <protection/>
    </xf>
    <xf numFmtId="0" fontId="13" fillId="0" borderId="0" xfId="42" applyNumberFormat="1" applyFont="1" applyFill="1" applyAlignment="1" applyProtection="1">
      <alignment horizontal="center" vertical="center"/>
      <protection/>
    </xf>
    <xf numFmtId="0" fontId="14" fillId="0" borderId="0" xfId="42" applyFont="1" applyAlignment="1">
      <alignment horizontal="left" vertical="center" wrapText="1"/>
      <protection/>
    </xf>
    <xf numFmtId="0" fontId="5" fillId="0" borderId="0" xfId="41">
      <alignment/>
      <protection/>
    </xf>
    <xf numFmtId="0" fontId="5" fillId="0" borderId="10" xfId="41" applyFont="1" applyBorder="1" applyAlignment="1">
      <alignment horizontal="center" vertical="center" wrapText="1"/>
      <protection/>
    </xf>
    <xf numFmtId="0" fontId="5" fillId="0" borderId="10" xfId="41" applyBorder="1" applyAlignment="1">
      <alignment horizontal="center" vertical="center" wrapText="1"/>
      <protection/>
    </xf>
    <xf numFmtId="0" fontId="17" fillId="24" borderId="10" xfId="41" applyFont="1" applyFill="1" applyBorder="1" applyAlignment="1">
      <alignment horizontal="center" vertical="center" wrapText="1"/>
      <protection/>
    </xf>
    <xf numFmtId="0" fontId="18" fillId="24" borderId="10" xfId="41" applyFont="1" applyFill="1" applyBorder="1" applyAlignment="1">
      <alignment horizontal="center" vertical="center" wrapText="1"/>
      <protection/>
    </xf>
    <xf numFmtId="0" fontId="14" fillId="0" borderId="0" xfId="42" applyFont="1" applyBorder="1" applyAlignment="1">
      <alignment horizontal="left"/>
      <protection/>
    </xf>
    <xf numFmtId="0" fontId="19" fillId="0" borderId="0" xfId="42" applyFont="1" applyBorder="1">
      <alignment/>
      <protection/>
    </xf>
    <xf numFmtId="0" fontId="1" fillId="0" borderId="0" xfId="0" applyFont="1" applyFill="1" applyAlignment="1">
      <alignment/>
    </xf>
    <xf numFmtId="4" fontId="4" fillId="0" borderId="10" xfId="0" applyNumberFormat="1"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4" fontId="8" fillId="0" borderId="11" xfId="0" applyNumberFormat="1" applyFont="1" applyFill="1" applyBorder="1" applyAlignment="1">
      <alignment horizontal="center" vertical="center"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center" vertical="center" wrapText="1" shrinkToFit="1"/>
    </xf>
    <xf numFmtId="0" fontId="4" fillId="0" borderId="0" xfId="0" applyFont="1" applyAlignment="1">
      <alignment/>
    </xf>
    <xf numFmtId="192" fontId="2" fillId="0" borderId="10"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2" fillId="0" borderId="10" xfId="0" applyFont="1" applyBorder="1" applyAlignment="1">
      <alignment horizontal="right" vertical="center" shrinkToFit="1"/>
    </xf>
    <xf numFmtId="4" fontId="4" fillId="0" borderId="23" xfId="0" applyNumberFormat="1" applyFont="1" applyFill="1" applyBorder="1" applyAlignment="1">
      <alignment horizontal="right" vertical="center" shrinkToFit="1"/>
    </xf>
    <xf numFmtId="4" fontId="4" fillId="0" borderId="24" xfId="0" applyNumberFormat="1"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0" fillId="0" borderId="10" xfId="0" applyBorder="1" applyAlignment="1">
      <alignment/>
    </xf>
    <xf numFmtId="4" fontId="0" fillId="0" borderId="0" xfId="0" applyNumberFormat="1" applyAlignment="1">
      <alignment/>
    </xf>
    <xf numFmtId="4" fontId="2" fillId="0" borderId="23"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4" fontId="0" fillId="0" borderId="10" xfId="0" applyNumberFormat="1" applyBorder="1" applyAlignment="1">
      <alignment/>
    </xf>
    <xf numFmtId="0" fontId="2" fillId="0" borderId="14" xfId="0" applyFont="1" applyFill="1" applyBorder="1" applyAlignment="1">
      <alignment horizontal="center" vertical="center" wrapText="1" shrinkToFit="1"/>
    </xf>
    <xf numFmtId="192" fontId="0" fillId="0" borderId="0" xfId="0" applyNumberFormat="1" applyAlignment="1">
      <alignment/>
    </xf>
    <xf numFmtId="0" fontId="2" fillId="0" borderId="11"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0" fillId="0" borderId="0" xfId="0" applyAlignment="1">
      <alignment/>
    </xf>
    <xf numFmtId="0" fontId="2" fillId="0" borderId="26" xfId="0" applyFont="1" applyFill="1" applyBorder="1" applyAlignment="1">
      <alignment horizontal="center" vertical="center" wrapText="1" shrinkToFit="1"/>
    </xf>
    <xf numFmtId="0" fontId="0" fillId="0" borderId="27" xfId="0"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xf>
    <xf numFmtId="0" fontId="3"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29"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3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31" xfId="0" applyFont="1" applyBorder="1" applyAlignment="1">
      <alignment horizontal="left"/>
    </xf>
    <xf numFmtId="0" fontId="0" fillId="0" borderId="31" xfId="0" applyBorder="1" applyAlignment="1">
      <alignment horizontal="left"/>
    </xf>
    <xf numFmtId="0" fontId="7" fillId="0" borderId="0" xfId="0" applyFont="1" applyFill="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4" fillId="0" borderId="32" xfId="0" applyFont="1" applyBorder="1" applyAlignment="1">
      <alignment horizontal="left"/>
    </xf>
    <xf numFmtId="0" fontId="0" fillId="0" borderId="32" xfId="0" applyBorder="1" applyAlignment="1">
      <alignment horizontal="left"/>
    </xf>
    <xf numFmtId="0" fontId="4" fillId="0" borderId="33" xfId="0" applyFont="1" applyBorder="1" applyAlignment="1">
      <alignment horizontal="left"/>
    </xf>
    <xf numFmtId="0" fontId="0" fillId="0" borderId="33" xfId="0" applyBorder="1" applyAlignment="1">
      <alignment horizontal="left"/>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4" fillId="0" borderId="10" xfId="0" applyFont="1" applyBorder="1" applyAlignment="1">
      <alignment vertical="center"/>
    </xf>
    <xf numFmtId="0" fontId="0" fillId="0" borderId="10" xfId="0" applyBorder="1" applyAlignment="1">
      <alignment vertical="center"/>
    </xf>
    <xf numFmtId="0" fontId="2" fillId="0" borderId="34" xfId="0" applyFont="1" applyFill="1" applyBorder="1" applyAlignment="1">
      <alignment horizontal="center" vertical="center" wrapText="1" shrinkToFit="1"/>
    </xf>
    <xf numFmtId="0" fontId="2" fillId="0" borderId="35" xfId="0" applyFont="1" applyFill="1" applyBorder="1" applyAlignment="1">
      <alignment horizontal="center" vertical="center" wrapText="1" shrinkToFit="1"/>
    </xf>
    <xf numFmtId="0" fontId="5" fillId="0" borderId="36" xfId="41" applyBorder="1" applyAlignment="1">
      <alignment horizontal="center" vertical="center" wrapText="1"/>
      <protection/>
    </xf>
    <xf numFmtId="0" fontId="5" fillId="0" borderId="37" xfId="41" applyBorder="1" applyAlignment="1">
      <alignment horizontal="center" vertical="center" wrapText="1"/>
      <protection/>
    </xf>
    <xf numFmtId="0" fontId="16" fillId="24" borderId="36" xfId="41" applyFont="1" applyFill="1" applyBorder="1" applyAlignment="1">
      <alignment horizontal="center" vertical="center" wrapText="1"/>
      <protection/>
    </xf>
    <xf numFmtId="0" fontId="16" fillId="24" borderId="37" xfId="41" applyFont="1" applyFill="1" applyBorder="1" applyAlignment="1">
      <alignment horizontal="center" vertical="center" wrapText="1"/>
      <protection/>
    </xf>
    <xf numFmtId="0" fontId="17" fillId="24" borderId="36" xfId="41" applyFont="1" applyFill="1" applyBorder="1" applyAlignment="1">
      <alignment horizontal="center" vertical="center" wrapText="1"/>
      <protection/>
    </xf>
    <xf numFmtId="0" fontId="17" fillId="24" borderId="37" xfId="41" applyFont="1" applyFill="1" applyBorder="1" applyAlignment="1">
      <alignment horizontal="center" vertical="center" wrapText="1"/>
      <protection/>
    </xf>
    <xf numFmtId="0" fontId="5" fillId="0" borderId="26" xfId="41" applyFont="1" applyBorder="1" applyAlignment="1">
      <alignment horizontal="center" vertical="center" wrapText="1"/>
      <protection/>
    </xf>
    <xf numFmtId="0" fontId="5" fillId="0" borderId="38" xfId="41" applyBorder="1" applyAlignment="1">
      <alignment horizontal="center" vertical="center" wrapText="1"/>
      <protection/>
    </xf>
    <xf numFmtId="0" fontId="5" fillId="0" borderId="27" xfId="41" applyBorder="1" applyAlignment="1">
      <alignment horizontal="center" vertical="center" wrapText="1"/>
      <protection/>
    </xf>
    <xf numFmtId="0" fontId="14" fillId="0" borderId="33" xfId="42" applyFont="1" applyBorder="1" applyAlignment="1">
      <alignment horizontal="left" wrapText="1"/>
      <protection/>
    </xf>
    <xf numFmtId="0" fontId="14" fillId="0" borderId="0" xfId="42" applyFont="1" applyBorder="1" applyAlignment="1">
      <alignment horizontal="left" wrapText="1"/>
      <protection/>
    </xf>
    <xf numFmtId="0" fontId="11" fillId="0" borderId="0" xfId="42" applyNumberFormat="1" applyFont="1" applyFill="1" applyAlignment="1" applyProtection="1">
      <alignment horizontal="center" vertical="center"/>
      <protection/>
    </xf>
    <xf numFmtId="0" fontId="14" fillId="0" borderId="0" xfId="42" applyFont="1" applyAlignment="1">
      <alignment horizontal="right" vertical="center" wrapText="1"/>
      <protection/>
    </xf>
    <xf numFmtId="0" fontId="14" fillId="0" borderId="39" xfId="42" applyFont="1" applyBorder="1" applyAlignment="1">
      <alignment horizontal="left" vertical="center" wrapText="1"/>
      <protection/>
    </xf>
    <xf numFmtId="0" fontId="10" fillId="24" borderId="26" xfId="41" applyFont="1" applyFill="1" applyBorder="1" applyAlignment="1">
      <alignment horizontal="center" vertical="center" wrapText="1"/>
      <protection/>
    </xf>
    <xf numFmtId="0" fontId="10" fillId="24" borderId="38" xfId="41" applyFont="1" applyFill="1" applyBorder="1" applyAlignment="1">
      <alignment horizontal="center" vertical="center" wrapText="1"/>
      <protection/>
    </xf>
    <xf numFmtId="0" fontId="10" fillId="24" borderId="27" xfId="4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常规_2012年预算公开分析表（26个部门财政拨款三公经费）" xfId="42"/>
    <cellStyle name="常规_事业单位部门决算报表（讨论稿）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6">
      <selection activeCell="F8" sqref="F8:F43"/>
    </sheetView>
  </sheetViews>
  <sheetFormatPr defaultColWidth="9.140625" defaultRowHeight="12.75"/>
  <cols>
    <col min="1" max="1" width="32.7109375" style="0" customWidth="1"/>
    <col min="2" max="2" width="11.140625" style="0" customWidth="1"/>
    <col min="3" max="3" width="26.57421875" style="0" customWidth="1"/>
    <col min="4" max="4" width="13.8515625" style="0" customWidth="1"/>
    <col min="5" max="5" width="24.421875" style="0" customWidth="1"/>
    <col min="6" max="6" width="13.00390625" style="0" customWidth="1"/>
    <col min="7" max="7" width="9.7109375" style="0" customWidth="1"/>
  </cols>
  <sheetData>
    <row r="1" spans="1:6" ht="15.75" customHeight="1">
      <c r="A1" s="4"/>
      <c r="B1" s="4"/>
      <c r="C1" s="4"/>
      <c r="D1" s="4"/>
      <c r="E1" s="4"/>
      <c r="F1" s="4"/>
    </row>
    <row r="2" spans="1:6" ht="15.75" customHeight="1">
      <c r="A2" s="12" t="s">
        <v>127</v>
      </c>
      <c r="B2" s="5"/>
      <c r="C2" s="5"/>
      <c r="D2" s="5"/>
      <c r="E2" s="5"/>
      <c r="F2" s="5"/>
    </row>
    <row r="3" spans="1:6" ht="29.25" customHeight="1">
      <c r="A3" s="104" t="s">
        <v>135</v>
      </c>
      <c r="B3" s="104"/>
      <c r="C3" s="104"/>
      <c r="D3" s="104"/>
      <c r="E3" s="104"/>
      <c r="F3" s="104"/>
    </row>
    <row r="4" spans="1:6" ht="20.25" customHeight="1">
      <c r="A4" s="6"/>
      <c r="B4" s="7"/>
      <c r="C4" s="105" t="s">
        <v>262</v>
      </c>
      <c r="D4" s="106"/>
      <c r="E4" s="7"/>
      <c r="F4" s="8" t="s">
        <v>221</v>
      </c>
    </row>
    <row r="5" spans="1:6" ht="15">
      <c r="A5" s="3" t="s">
        <v>225</v>
      </c>
      <c r="F5" s="2"/>
    </row>
    <row r="6" spans="1:6" ht="12" customHeight="1">
      <c r="A6" s="110" t="s">
        <v>85</v>
      </c>
      <c r="B6" s="110" t="s">
        <v>105</v>
      </c>
      <c r="C6" s="110" t="s">
        <v>6</v>
      </c>
      <c r="D6" s="110" t="s">
        <v>105</v>
      </c>
      <c r="E6" s="110" t="s">
        <v>105</v>
      </c>
      <c r="F6" s="110" t="s">
        <v>105</v>
      </c>
    </row>
    <row r="7" spans="1:6" ht="12" customHeight="1">
      <c r="A7" s="11" t="s">
        <v>86</v>
      </c>
      <c r="B7" s="11" t="s">
        <v>43</v>
      </c>
      <c r="C7" s="11" t="s">
        <v>84</v>
      </c>
      <c r="D7" s="11" t="s">
        <v>43</v>
      </c>
      <c r="E7" s="11" t="s">
        <v>20</v>
      </c>
      <c r="F7" s="11" t="s">
        <v>43</v>
      </c>
    </row>
    <row r="8" spans="1:6" ht="12" customHeight="1">
      <c r="A8" s="9" t="s">
        <v>99</v>
      </c>
      <c r="B8" s="71">
        <v>107763019.5</v>
      </c>
      <c r="C8" s="9" t="s">
        <v>32</v>
      </c>
      <c r="D8" s="71">
        <v>9680296.01</v>
      </c>
      <c r="E8" s="9" t="s">
        <v>77</v>
      </c>
      <c r="F8" s="71">
        <v>13230073.01</v>
      </c>
    </row>
    <row r="9" spans="1:6" ht="12" customHeight="1">
      <c r="A9" s="9" t="s">
        <v>18</v>
      </c>
      <c r="B9" s="71">
        <v>57975844</v>
      </c>
      <c r="C9" s="9" t="s">
        <v>8</v>
      </c>
      <c r="D9" s="9"/>
      <c r="E9" s="9" t="s">
        <v>83</v>
      </c>
      <c r="F9" s="71">
        <v>7162255</v>
      </c>
    </row>
    <row r="10" spans="1:6" ht="12" customHeight="1">
      <c r="A10" s="9" t="s">
        <v>31</v>
      </c>
      <c r="B10" s="9"/>
      <c r="C10" s="9" t="s">
        <v>96</v>
      </c>
      <c r="D10" s="71"/>
      <c r="E10" s="9" t="s">
        <v>46</v>
      </c>
      <c r="F10" s="71">
        <v>6067818.01</v>
      </c>
    </row>
    <row r="11" spans="1:6" ht="12" customHeight="1">
      <c r="A11" s="9" t="s">
        <v>30</v>
      </c>
      <c r="B11" s="9"/>
      <c r="C11" s="9" t="s">
        <v>94</v>
      </c>
      <c r="D11" s="71">
        <v>221950</v>
      </c>
      <c r="E11" s="9" t="s">
        <v>48</v>
      </c>
      <c r="F11" s="71">
        <v>96986684</v>
      </c>
    </row>
    <row r="12" spans="1:6" ht="12" customHeight="1">
      <c r="A12" s="9" t="s">
        <v>98</v>
      </c>
      <c r="B12" s="9"/>
      <c r="C12" s="9" t="s">
        <v>24</v>
      </c>
      <c r="D12" s="71">
        <v>7889197</v>
      </c>
      <c r="E12" s="9" t="s">
        <v>63</v>
      </c>
      <c r="F12" s="9"/>
    </row>
    <row r="13" spans="1:6" ht="12" customHeight="1">
      <c r="A13" s="9" t="s">
        <v>59</v>
      </c>
      <c r="B13" s="9"/>
      <c r="C13" s="9" t="s">
        <v>74</v>
      </c>
      <c r="D13" s="9"/>
      <c r="E13" s="9" t="s">
        <v>41</v>
      </c>
      <c r="F13" s="71">
        <v>96986684</v>
      </c>
    </row>
    <row r="14" spans="1:6" ht="12" customHeight="1">
      <c r="A14" s="9" t="s">
        <v>25</v>
      </c>
      <c r="B14" s="71">
        <v>2453737.51</v>
      </c>
      <c r="C14" s="9" t="s">
        <v>7</v>
      </c>
      <c r="D14" s="71">
        <v>773296</v>
      </c>
      <c r="E14" s="9" t="s">
        <v>2</v>
      </c>
      <c r="F14" s="9"/>
    </row>
    <row r="15" spans="1:6" ht="12" customHeight="1">
      <c r="A15" s="9" t="s">
        <v>105</v>
      </c>
      <c r="B15" s="9"/>
      <c r="C15" s="9" t="s">
        <v>9</v>
      </c>
      <c r="D15" s="71">
        <v>3085147</v>
      </c>
      <c r="E15" s="9" t="s">
        <v>22</v>
      </c>
      <c r="F15" s="9"/>
    </row>
    <row r="16" spans="1:6" ht="12" customHeight="1">
      <c r="A16" s="9" t="s">
        <v>105</v>
      </c>
      <c r="B16" s="9"/>
      <c r="C16" s="9" t="s">
        <v>91</v>
      </c>
      <c r="D16" s="71">
        <v>1456050</v>
      </c>
      <c r="E16" s="9" t="s">
        <v>11</v>
      </c>
      <c r="F16" s="9"/>
    </row>
    <row r="17" spans="1:6" ht="12" customHeight="1">
      <c r="A17" s="9" t="s">
        <v>105</v>
      </c>
      <c r="B17" s="9"/>
      <c r="C17" s="9" t="s">
        <v>62</v>
      </c>
      <c r="D17" s="71">
        <v>3140000</v>
      </c>
      <c r="E17" s="9" t="s">
        <v>105</v>
      </c>
      <c r="F17" s="9"/>
    </row>
    <row r="18" spans="1:6" ht="12" customHeight="1">
      <c r="A18" s="9" t="s">
        <v>105</v>
      </c>
      <c r="B18" s="9"/>
      <c r="C18" s="9" t="s">
        <v>54</v>
      </c>
      <c r="D18" s="71">
        <v>59732395</v>
      </c>
      <c r="E18" s="9" t="s">
        <v>13</v>
      </c>
      <c r="F18" s="9" t="s">
        <v>146</v>
      </c>
    </row>
    <row r="19" spans="1:6" ht="12" customHeight="1">
      <c r="A19" s="9" t="s">
        <v>105</v>
      </c>
      <c r="B19" s="9"/>
      <c r="C19" s="9" t="s">
        <v>103</v>
      </c>
      <c r="D19" s="71">
        <v>7101767</v>
      </c>
      <c r="E19" s="9" t="s">
        <v>100</v>
      </c>
      <c r="F19" s="71">
        <v>110216757.01</v>
      </c>
    </row>
    <row r="20" spans="1:6" ht="12" customHeight="1">
      <c r="A20" s="9" t="s">
        <v>105</v>
      </c>
      <c r="B20" s="9"/>
      <c r="C20" s="9" t="s">
        <v>47</v>
      </c>
      <c r="D20" s="71">
        <v>45705</v>
      </c>
      <c r="E20" s="9" t="s">
        <v>87</v>
      </c>
      <c r="F20" s="71">
        <v>5977319</v>
      </c>
    </row>
    <row r="21" spans="1:6" ht="12" customHeight="1">
      <c r="A21" s="9" t="s">
        <v>105</v>
      </c>
      <c r="B21" s="9"/>
      <c r="C21" s="9" t="s">
        <v>81</v>
      </c>
      <c r="D21" s="9"/>
      <c r="E21" s="9" t="s">
        <v>23</v>
      </c>
      <c r="F21" s="71">
        <v>5896826.01</v>
      </c>
    </row>
    <row r="22" spans="1:6" ht="12" customHeight="1">
      <c r="A22" s="9" t="s">
        <v>105</v>
      </c>
      <c r="B22" s="9"/>
      <c r="C22" s="9" t="s">
        <v>14</v>
      </c>
      <c r="D22" s="71">
        <v>20000</v>
      </c>
      <c r="E22" s="9" t="s">
        <v>50</v>
      </c>
      <c r="F22" s="71">
        <v>3778980</v>
      </c>
    </row>
    <row r="23" spans="1:6" ht="12" customHeight="1">
      <c r="A23" s="9" t="s">
        <v>105</v>
      </c>
      <c r="B23" s="9"/>
      <c r="C23" s="9" t="s">
        <v>58</v>
      </c>
      <c r="D23" s="9"/>
      <c r="E23" s="9" t="s">
        <v>71</v>
      </c>
      <c r="F23" s="71">
        <v>4146900</v>
      </c>
    </row>
    <row r="24" spans="1:6" ht="12" customHeight="1">
      <c r="A24" s="9" t="s">
        <v>105</v>
      </c>
      <c r="B24" s="9"/>
      <c r="C24" s="9" t="s">
        <v>28</v>
      </c>
      <c r="D24" s="9"/>
      <c r="E24" s="9" t="s">
        <v>38</v>
      </c>
      <c r="F24" s="9"/>
    </row>
    <row r="25" spans="1:6" ht="12" customHeight="1">
      <c r="A25" s="9" t="s">
        <v>105</v>
      </c>
      <c r="B25" s="9"/>
      <c r="C25" s="9" t="s">
        <v>15</v>
      </c>
      <c r="D25" s="71">
        <v>47600</v>
      </c>
      <c r="E25" s="9" t="s">
        <v>5</v>
      </c>
      <c r="F25" s="9"/>
    </row>
    <row r="26" spans="1:6" ht="12" customHeight="1">
      <c r="A26" s="9" t="s">
        <v>105</v>
      </c>
      <c r="B26" s="9"/>
      <c r="C26" s="9" t="s">
        <v>29</v>
      </c>
      <c r="D26" s="71">
        <v>198754</v>
      </c>
      <c r="E26" s="9" t="s">
        <v>102</v>
      </c>
      <c r="F26" s="71">
        <v>90416732</v>
      </c>
    </row>
    <row r="27" spans="1:6" ht="12" customHeight="1">
      <c r="A27" s="9" t="s">
        <v>105</v>
      </c>
      <c r="B27" s="9"/>
      <c r="C27" s="9" t="s">
        <v>93</v>
      </c>
      <c r="D27" s="9"/>
      <c r="E27" s="9" t="s">
        <v>89</v>
      </c>
      <c r="F27" s="9"/>
    </row>
    <row r="28" spans="1:6" ht="12" customHeight="1">
      <c r="A28" s="9" t="s">
        <v>105</v>
      </c>
      <c r="B28" s="9"/>
      <c r="C28" s="9" t="s">
        <v>34</v>
      </c>
      <c r="D28" s="71">
        <v>16824600</v>
      </c>
      <c r="E28" s="9" t="s">
        <v>105</v>
      </c>
      <c r="F28" s="9"/>
    </row>
    <row r="29" spans="1:6" ht="12" customHeight="1">
      <c r="A29" s="9" t="s">
        <v>105</v>
      </c>
      <c r="B29" s="9"/>
      <c r="C29" s="9" t="s">
        <v>90</v>
      </c>
      <c r="D29" s="9"/>
      <c r="E29" s="9" t="s">
        <v>105</v>
      </c>
      <c r="F29" s="9"/>
    </row>
    <row r="30" spans="1:6" ht="12" customHeight="1">
      <c r="A30" s="9" t="s">
        <v>105</v>
      </c>
      <c r="B30" s="9"/>
      <c r="C30" s="9" t="s">
        <v>95</v>
      </c>
      <c r="D30" s="9"/>
      <c r="E30" s="9" t="s">
        <v>105</v>
      </c>
      <c r="F30" s="9"/>
    </row>
    <row r="31" spans="1:6" ht="12" customHeight="1">
      <c r="A31" s="47" t="s">
        <v>101</v>
      </c>
      <c r="B31" s="43">
        <v>110216757.01</v>
      </c>
      <c r="C31" s="107" t="s">
        <v>40</v>
      </c>
      <c r="D31" s="107" t="s">
        <v>105</v>
      </c>
      <c r="E31" s="107" t="s">
        <v>105</v>
      </c>
      <c r="F31" s="43">
        <v>110216757.01</v>
      </c>
    </row>
    <row r="32" spans="1:6" ht="12" customHeight="1">
      <c r="A32" s="9" t="s">
        <v>44</v>
      </c>
      <c r="B32" s="43"/>
      <c r="C32" s="109" t="s">
        <v>56</v>
      </c>
      <c r="D32" s="109" t="s">
        <v>105</v>
      </c>
      <c r="E32" s="109" t="s">
        <v>105</v>
      </c>
      <c r="F32" s="43"/>
    </row>
    <row r="33" spans="1:6" ht="12" customHeight="1">
      <c r="A33" s="9" t="s">
        <v>53</v>
      </c>
      <c r="B33" s="43"/>
      <c r="C33" s="109" t="s">
        <v>80</v>
      </c>
      <c r="D33" s="109" t="s">
        <v>105</v>
      </c>
      <c r="E33" s="109" t="s">
        <v>4</v>
      </c>
      <c r="F33" s="43"/>
    </row>
    <row r="34" spans="1:6" ht="12" customHeight="1">
      <c r="A34" s="9" t="s">
        <v>57</v>
      </c>
      <c r="B34" s="43"/>
      <c r="C34" s="109" t="s">
        <v>66</v>
      </c>
      <c r="D34" s="109" t="s">
        <v>105</v>
      </c>
      <c r="E34" s="109" t="s">
        <v>12</v>
      </c>
      <c r="F34" s="43"/>
    </row>
    <row r="35" spans="1:6" ht="12" customHeight="1">
      <c r="A35" s="9" t="s">
        <v>27</v>
      </c>
      <c r="B35" s="43"/>
      <c r="C35" s="109" t="s">
        <v>19</v>
      </c>
      <c r="D35" s="109" t="s">
        <v>105</v>
      </c>
      <c r="E35" s="109" t="s">
        <v>61</v>
      </c>
      <c r="F35" s="43"/>
    </row>
    <row r="36" spans="1:6" ht="12" customHeight="1">
      <c r="A36" s="9" t="s">
        <v>82</v>
      </c>
      <c r="B36" s="43"/>
      <c r="C36" s="109" t="s">
        <v>55</v>
      </c>
      <c r="D36" s="109" t="s">
        <v>105</v>
      </c>
      <c r="E36" s="109" t="s">
        <v>75</v>
      </c>
      <c r="F36" s="43"/>
    </row>
    <row r="37" spans="1:6" ht="12" customHeight="1">
      <c r="A37" s="44" t="s">
        <v>105</v>
      </c>
      <c r="B37" s="48"/>
      <c r="C37" s="109" t="s">
        <v>21</v>
      </c>
      <c r="D37" s="109" t="s">
        <v>105</v>
      </c>
      <c r="E37" s="109" t="s">
        <v>26</v>
      </c>
      <c r="F37" s="43"/>
    </row>
    <row r="38" spans="1:6" ht="12" customHeight="1">
      <c r="A38" s="44" t="s">
        <v>105</v>
      </c>
      <c r="B38" s="48"/>
      <c r="C38" s="109" t="s">
        <v>57</v>
      </c>
      <c r="D38" s="109" t="s">
        <v>105</v>
      </c>
      <c r="E38" s="109" t="s">
        <v>105</v>
      </c>
      <c r="F38" s="43"/>
    </row>
    <row r="39" spans="1:6" ht="12" customHeight="1">
      <c r="A39" s="44" t="s">
        <v>105</v>
      </c>
      <c r="B39" s="48"/>
      <c r="C39" s="109" t="s">
        <v>27</v>
      </c>
      <c r="D39" s="109" t="s">
        <v>105</v>
      </c>
      <c r="E39" s="109" t="s">
        <v>105</v>
      </c>
      <c r="F39" s="43"/>
    </row>
    <row r="40" spans="1:6" ht="12" customHeight="1">
      <c r="A40" s="44" t="s">
        <v>105</v>
      </c>
      <c r="B40" s="48"/>
      <c r="C40" s="109" t="s">
        <v>82</v>
      </c>
      <c r="D40" s="109" t="s">
        <v>105</v>
      </c>
      <c r="E40" s="109" t="s">
        <v>105</v>
      </c>
      <c r="F40" s="43"/>
    </row>
    <row r="41" spans="1:6" ht="12" customHeight="1">
      <c r="A41" s="47" t="s">
        <v>105</v>
      </c>
      <c r="B41" s="48"/>
      <c r="C41" s="108" t="s">
        <v>105</v>
      </c>
      <c r="D41" s="108" t="s">
        <v>105</v>
      </c>
      <c r="E41" s="108" t="s">
        <v>105</v>
      </c>
      <c r="F41" s="48"/>
    </row>
    <row r="42" spans="1:6" ht="12" customHeight="1">
      <c r="A42" s="46" t="s">
        <v>105</v>
      </c>
      <c r="B42" s="48"/>
      <c r="C42" s="108" t="s">
        <v>105</v>
      </c>
      <c r="D42" s="108" t="s">
        <v>105</v>
      </c>
      <c r="E42" s="108" t="s">
        <v>105</v>
      </c>
      <c r="F42" s="48"/>
    </row>
    <row r="43" spans="1:6" ht="12" customHeight="1">
      <c r="A43" s="47" t="s">
        <v>37</v>
      </c>
      <c r="B43" s="43">
        <v>110216757.01</v>
      </c>
      <c r="C43" s="107" t="s">
        <v>37</v>
      </c>
      <c r="D43" s="107" t="s">
        <v>105</v>
      </c>
      <c r="E43" s="107" t="s">
        <v>105</v>
      </c>
      <c r="F43" s="43">
        <v>110216757.01</v>
      </c>
    </row>
    <row r="44" spans="1:6" ht="15" customHeight="1">
      <c r="A44" s="102" t="s">
        <v>118</v>
      </c>
      <c r="B44" s="103"/>
      <c r="C44" s="103"/>
      <c r="D44" s="45" t="s">
        <v>105</v>
      </c>
      <c r="E44" s="45" t="s">
        <v>105</v>
      </c>
      <c r="F44" s="45"/>
    </row>
  </sheetData>
  <sheetProtection/>
  <mergeCells count="18">
    <mergeCell ref="C36:E36"/>
    <mergeCell ref="C35:E35"/>
    <mergeCell ref="C34:E34"/>
    <mergeCell ref="C33:E33"/>
    <mergeCell ref="C31:E31"/>
    <mergeCell ref="C32:E32"/>
    <mergeCell ref="C6:F6"/>
    <mergeCell ref="A6:B6"/>
    <mergeCell ref="A44:C44"/>
    <mergeCell ref="A3:F3"/>
    <mergeCell ref="C4:D4"/>
    <mergeCell ref="C43:E43"/>
    <mergeCell ref="C42:E42"/>
    <mergeCell ref="C41:E41"/>
    <mergeCell ref="C40:E40"/>
    <mergeCell ref="C39:E39"/>
    <mergeCell ref="C38:E38"/>
    <mergeCell ref="C37:E37"/>
  </mergeCells>
  <printOptions/>
  <pageMargins left="1.141732283464567" right="0.7480314960629921" top="0.1968503937007874" bottom="0.3937007874015748" header="0.5118110236220472" footer="0.5118110236220472"/>
  <pageSetup horizontalDpi="600" verticalDpi="600" orientation="landscape" paperSize="9" r:id="rId1"/>
  <headerFooter alignWithMargins="0">
    <oddFooter>&amp;L&amp;"-,常规"&amp;12  — 7 —</oddFooter>
  </headerFooter>
</worksheet>
</file>

<file path=xl/worksheets/sheet2.xml><?xml version="1.0" encoding="utf-8"?>
<worksheet xmlns="http://schemas.openxmlformats.org/spreadsheetml/2006/main" xmlns:r="http://schemas.openxmlformats.org/officeDocument/2006/relationships">
  <dimension ref="A1:K116"/>
  <sheetViews>
    <sheetView zoomScalePageLayoutView="0" workbookViewId="0" topLeftCell="A19">
      <selection activeCell="A115" sqref="A115:F126"/>
    </sheetView>
  </sheetViews>
  <sheetFormatPr defaultColWidth="9.140625" defaultRowHeight="12.75"/>
  <cols>
    <col min="1" max="1" width="15.57421875" style="0" customWidth="1"/>
    <col min="2" max="3" width="3.140625" style="0" customWidth="1"/>
    <col min="4" max="4" width="37.421875" style="0" customWidth="1"/>
    <col min="5" max="5" width="12.140625" style="0" customWidth="1"/>
    <col min="6" max="6" width="13.140625" style="0" customWidth="1"/>
    <col min="7" max="7" width="12.00390625" style="0" customWidth="1"/>
    <col min="8" max="8" width="11.140625" style="0" customWidth="1"/>
    <col min="9" max="9" width="10.421875" style="0" customWidth="1"/>
    <col min="10" max="10" width="12.00390625" style="0" customWidth="1"/>
    <col min="11" max="11" width="15.140625" style="0" customWidth="1"/>
    <col min="12" max="12" width="9.7109375" style="0" customWidth="1"/>
  </cols>
  <sheetData>
    <row r="1" spans="1:6" ht="12.75">
      <c r="A1" s="4"/>
      <c r="B1" s="4"/>
      <c r="C1" s="4"/>
      <c r="D1" s="4"/>
      <c r="E1" s="4"/>
      <c r="F1" s="4"/>
    </row>
    <row r="2" spans="1:6" ht="14.25">
      <c r="A2" s="12" t="s">
        <v>128</v>
      </c>
      <c r="B2" s="5"/>
      <c r="C2" s="5"/>
      <c r="D2" s="5"/>
      <c r="E2" s="5"/>
      <c r="F2" s="5"/>
    </row>
    <row r="3" spans="1:11" ht="27">
      <c r="A3" s="104" t="s">
        <v>107</v>
      </c>
      <c r="B3" s="104"/>
      <c r="C3" s="104"/>
      <c r="D3" s="104"/>
      <c r="E3" s="104"/>
      <c r="F3" s="104"/>
      <c r="G3" s="104"/>
      <c r="H3" s="104"/>
      <c r="I3" s="104"/>
      <c r="J3" s="104"/>
      <c r="K3" s="104"/>
    </row>
    <row r="4" spans="1:11" ht="15">
      <c r="A4" s="6"/>
      <c r="B4" s="7"/>
      <c r="F4" s="70" t="s">
        <v>262</v>
      </c>
      <c r="K4" s="8" t="s">
        <v>222</v>
      </c>
    </row>
    <row r="5" spans="1:11" ht="15.75" thickBot="1">
      <c r="A5" s="16" t="s">
        <v>106</v>
      </c>
      <c r="B5" s="77" t="s">
        <v>226</v>
      </c>
      <c r="G5" s="1"/>
      <c r="K5" s="2"/>
    </row>
    <row r="6" spans="1:11" ht="15" customHeight="1">
      <c r="A6" s="111" t="s">
        <v>86</v>
      </c>
      <c r="B6" s="112" t="s">
        <v>105</v>
      </c>
      <c r="C6" s="112" t="s">
        <v>105</v>
      </c>
      <c r="D6" s="112" t="s">
        <v>105</v>
      </c>
      <c r="E6" s="113" t="s">
        <v>101</v>
      </c>
      <c r="F6" s="113" t="s">
        <v>64</v>
      </c>
      <c r="G6" s="113" t="s">
        <v>1</v>
      </c>
      <c r="H6" s="113" t="s">
        <v>88</v>
      </c>
      <c r="I6" s="113" t="s">
        <v>60</v>
      </c>
      <c r="J6" s="113" t="s">
        <v>76</v>
      </c>
      <c r="K6" s="115" t="s">
        <v>70</v>
      </c>
    </row>
    <row r="7" spans="1:11" ht="15" customHeight="1">
      <c r="A7" s="117" t="s">
        <v>39</v>
      </c>
      <c r="B7" s="114" t="s">
        <v>105</v>
      </c>
      <c r="C7" s="114" t="s">
        <v>105</v>
      </c>
      <c r="D7" s="118" t="s">
        <v>92</v>
      </c>
      <c r="E7" s="114" t="s">
        <v>105</v>
      </c>
      <c r="F7" s="114" t="s">
        <v>105</v>
      </c>
      <c r="G7" s="114" t="s">
        <v>105</v>
      </c>
      <c r="H7" s="114" t="s">
        <v>105</v>
      </c>
      <c r="I7" s="114" t="s">
        <v>105</v>
      </c>
      <c r="J7" s="114" t="s">
        <v>105</v>
      </c>
      <c r="K7" s="116" t="s">
        <v>36</v>
      </c>
    </row>
    <row r="8" spans="1:11" ht="15" customHeight="1">
      <c r="A8" s="117" t="s">
        <v>105</v>
      </c>
      <c r="B8" s="114" t="s">
        <v>105</v>
      </c>
      <c r="C8" s="114" t="s">
        <v>105</v>
      </c>
      <c r="D8" s="118" t="s">
        <v>105</v>
      </c>
      <c r="E8" s="114" t="s">
        <v>105</v>
      </c>
      <c r="F8" s="114" t="s">
        <v>105</v>
      </c>
      <c r="G8" s="114" t="s">
        <v>105</v>
      </c>
      <c r="H8" s="114" t="s">
        <v>105</v>
      </c>
      <c r="I8" s="114" t="s">
        <v>105</v>
      </c>
      <c r="J8" s="114" t="s">
        <v>105</v>
      </c>
      <c r="K8" s="116" t="s">
        <v>105</v>
      </c>
    </row>
    <row r="9" spans="1:11" ht="15" customHeight="1">
      <c r="A9" s="117" t="s">
        <v>105</v>
      </c>
      <c r="B9" s="114" t="s">
        <v>105</v>
      </c>
      <c r="C9" s="114" t="s">
        <v>105</v>
      </c>
      <c r="D9" s="118" t="s">
        <v>105</v>
      </c>
      <c r="E9" s="114" t="s">
        <v>105</v>
      </c>
      <c r="F9" s="114" t="s">
        <v>105</v>
      </c>
      <c r="G9" s="114" t="s">
        <v>105</v>
      </c>
      <c r="H9" s="114" t="s">
        <v>105</v>
      </c>
      <c r="I9" s="114" t="s">
        <v>105</v>
      </c>
      <c r="J9" s="114" t="s">
        <v>105</v>
      </c>
      <c r="K9" s="116" t="s">
        <v>105</v>
      </c>
    </row>
    <row r="10" spans="1:11" ht="15" customHeight="1">
      <c r="A10" s="32" t="s">
        <v>17</v>
      </c>
      <c r="B10" s="33" t="s">
        <v>69</v>
      </c>
      <c r="C10" s="15" t="s">
        <v>78</v>
      </c>
      <c r="D10" s="15" t="s">
        <v>35</v>
      </c>
      <c r="E10" s="13">
        <v>110216757.01</v>
      </c>
      <c r="F10" s="13">
        <v>107763019.5</v>
      </c>
      <c r="G10" s="13"/>
      <c r="H10" s="13"/>
      <c r="I10" s="13"/>
      <c r="J10" s="13"/>
      <c r="K10" s="14">
        <v>2453737.51</v>
      </c>
    </row>
    <row r="11" spans="1:11" ht="15" customHeight="1">
      <c r="A11" s="72">
        <v>201</v>
      </c>
      <c r="B11" s="73"/>
      <c r="C11" s="10"/>
      <c r="D11" s="10" t="s">
        <v>147</v>
      </c>
      <c r="E11" s="13">
        <v>9680296.01</v>
      </c>
      <c r="F11" s="13">
        <v>9491981.5</v>
      </c>
      <c r="G11" s="13"/>
      <c r="H11" s="13"/>
      <c r="I11" s="13"/>
      <c r="J11" s="13"/>
      <c r="K11" s="14">
        <v>188314.51</v>
      </c>
    </row>
    <row r="12" spans="1:11" ht="15" customHeight="1">
      <c r="A12" s="72">
        <v>20101</v>
      </c>
      <c r="B12" s="73"/>
      <c r="C12" s="10"/>
      <c r="D12" s="10" t="s">
        <v>148</v>
      </c>
      <c r="E12" s="13">
        <v>96648</v>
      </c>
      <c r="F12" s="13">
        <v>10000</v>
      </c>
      <c r="G12" s="13"/>
      <c r="H12" s="13"/>
      <c r="I12" s="13"/>
      <c r="J12" s="13"/>
      <c r="K12" s="14">
        <v>86648</v>
      </c>
    </row>
    <row r="13" spans="1:11" ht="15" customHeight="1">
      <c r="A13" s="72">
        <v>2010108</v>
      </c>
      <c r="B13" s="73"/>
      <c r="C13" s="10"/>
      <c r="D13" s="10" t="s">
        <v>149</v>
      </c>
      <c r="E13" s="13">
        <v>96648</v>
      </c>
      <c r="F13" s="13">
        <v>10000</v>
      </c>
      <c r="G13" s="13"/>
      <c r="H13" s="13"/>
      <c r="I13" s="13"/>
      <c r="J13" s="13"/>
      <c r="K13" s="14">
        <v>86648</v>
      </c>
    </row>
    <row r="14" spans="1:11" ht="15" customHeight="1">
      <c r="A14" s="72">
        <v>20103</v>
      </c>
      <c r="B14" s="73"/>
      <c r="C14" s="10"/>
      <c r="D14" s="10" t="s">
        <v>150</v>
      </c>
      <c r="E14" s="13">
        <v>6816948.01</v>
      </c>
      <c r="F14" s="13">
        <v>6715281.5</v>
      </c>
      <c r="G14" s="13"/>
      <c r="H14" s="13"/>
      <c r="I14" s="13"/>
      <c r="J14" s="13"/>
      <c r="K14" s="14">
        <v>101666.51</v>
      </c>
    </row>
    <row r="15" spans="1:11" ht="15" customHeight="1">
      <c r="A15" s="72">
        <v>2010301</v>
      </c>
      <c r="B15" s="73"/>
      <c r="C15" s="10"/>
      <c r="D15" s="10" t="s">
        <v>151</v>
      </c>
      <c r="E15" s="13">
        <v>4956948.01</v>
      </c>
      <c r="F15" s="13">
        <v>4855281.5</v>
      </c>
      <c r="G15" s="13"/>
      <c r="H15" s="13"/>
      <c r="I15" s="13"/>
      <c r="J15" s="13"/>
      <c r="K15" s="14">
        <v>101666.51</v>
      </c>
    </row>
    <row r="16" spans="1:11" ht="15" customHeight="1">
      <c r="A16" s="72">
        <v>2010302</v>
      </c>
      <c r="B16" s="73"/>
      <c r="C16" s="10"/>
      <c r="D16" s="10" t="s">
        <v>152</v>
      </c>
      <c r="E16" s="13">
        <v>1860000</v>
      </c>
      <c r="F16" s="13">
        <v>1860000</v>
      </c>
      <c r="G16" s="13"/>
      <c r="H16" s="13"/>
      <c r="I16" s="13"/>
      <c r="J16" s="13"/>
      <c r="K16" s="14"/>
    </row>
    <row r="17" spans="1:11" ht="15" customHeight="1">
      <c r="A17" s="72">
        <v>20106</v>
      </c>
      <c r="B17" s="73"/>
      <c r="C17" s="10"/>
      <c r="D17" s="10" t="s">
        <v>153</v>
      </c>
      <c r="E17" s="13">
        <v>2676700</v>
      </c>
      <c r="F17" s="13">
        <v>2676700</v>
      </c>
      <c r="G17" s="13"/>
      <c r="H17" s="13"/>
      <c r="I17" s="13"/>
      <c r="J17" s="13"/>
      <c r="K17" s="14"/>
    </row>
    <row r="18" spans="1:11" ht="15" customHeight="1">
      <c r="A18" s="72">
        <v>2010699</v>
      </c>
      <c r="B18" s="73"/>
      <c r="C18" s="10"/>
      <c r="D18" s="10" t="s">
        <v>263</v>
      </c>
      <c r="E18" s="13">
        <v>2676700</v>
      </c>
      <c r="F18" s="13">
        <v>2676700</v>
      </c>
      <c r="G18" s="13"/>
      <c r="H18" s="13"/>
      <c r="I18" s="13"/>
      <c r="J18" s="13"/>
      <c r="K18" s="14"/>
    </row>
    <row r="19" spans="1:11" ht="15" customHeight="1">
      <c r="A19" s="72">
        <v>20129</v>
      </c>
      <c r="B19" s="73"/>
      <c r="C19" s="10"/>
      <c r="D19" s="10" t="s">
        <v>154</v>
      </c>
      <c r="E19" s="13">
        <v>25000</v>
      </c>
      <c r="F19" s="13">
        <v>25000</v>
      </c>
      <c r="G19" s="13"/>
      <c r="H19" s="13"/>
      <c r="I19" s="13"/>
      <c r="J19" s="13"/>
      <c r="K19" s="14"/>
    </row>
    <row r="20" spans="1:11" ht="15" customHeight="1">
      <c r="A20" s="72">
        <v>2012902</v>
      </c>
      <c r="B20" s="73"/>
      <c r="C20" s="10"/>
      <c r="D20" s="10" t="s">
        <v>152</v>
      </c>
      <c r="E20" s="13">
        <v>5000</v>
      </c>
      <c r="F20" s="13">
        <v>5000</v>
      </c>
      <c r="G20" s="13"/>
      <c r="H20" s="13"/>
      <c r="I20" s="13"/>
      <c r="J20" s="13"/>
      <c r="K20" s="14"/>
    </row>
    <row r="21" spans="1:11" ht="15" customHeight="1">
      <c r="A21" s="72">
        <v>2012999</v>
      </c>
      <c r="B21" s="73"/>
      <c r="C21" s="10"/>
      <c r="D21" s="10" t="s">
        <v>155</v>
      </c>
      <c r="E21" s="13">
        <v>20000</v>
      </c>
      <c r="F21" s="13">
        <v>20000</v>
      </c>
      <c r="G21" s="13"/>
      <c r="H21" s="13"/>
      <c r="I21" s="13"/>
      <c r="J21" s="13"/>
      <c r="K21" s="14"/>
    </row>
    <row r="22" spans="1:11" ht="15" customHeight="1">
      <c r="A22" s="72">
        <v>20131</v>
      </c>
      <c r="B22" s="73"/>
      <c r="C22" s="10"/>
      <c r="D22" s="10" t="s">
        <v>156</v>
      </c>
      <c r="E22" s="13">
        <v>10000</v>
      </c>
      <c r="F22" s="13">
        <v>10000</v>
      </c>
      <c r="G22" s="13"/>
      <c r="H22" s="13"/>
      <c r="I22" s="13"/>
      <c r="J22" s="13"/>
      <c r="K22" s="14"/>
    </row>
    <row r="23" spans="1:11" ht="15" customHeight="1">
      <c r="A23" s="72">
        <v>2013105</v>
      </c>
      <c r="B23" s="73"/>
      <c r="C23" s="10"/>
      <c r="D23" s="10" t="s">
        <v>157</v>
      </c>
      <c r="E23" s="13">
        <v>10000</v>
      </c>
      <c r="F23" s="13">
        <v>10000</v>
      </c>
      <c r="G23" s="13"/>
      <c r="H23" s="13"/>
      <c r="I23" s="13"/>
      <c r="J23" s="13"/>
      <c r="K23" s="14"/>
    </row>
    <row r="24" spans="1:11" ht="15" customHeight="1">
      <c r="A24" s="72">
        <v>20132</v>
      </c>
      <c r="B24" s="73"/>
      <c r="C24" s="10"/>
      <c r="D24" s="10" t="s">
        <v>158</v>
      </c>
      <c r="E24" s="13">
        <v>25000</v>
      </c>
      <c r="F24" s="13">
        <v>25000</v>
      </c>
      <c r="G24" s="13"/>
      <c r="H24" s="13"/>
      <c r="I24" s="13"/>
      <c r="J24" s="13"/>
      <c r="K24" s="14"/>
    </row>
    <row r="25" spans="1:11" ht="15" customHeight="1">
      <c r="A25" s="72">
        <v>2013299</v>
      </c>
      <c r="B25" s="73"/>
      <c r="C25" s="10"/>
      <c r="D25" s="10" t="s">
        <v>159</v>
      </c>
      <c r="E25" s="13">
        <v>25000</v>
      </c>
      <c r="F25" s="13">
        <v>25000</v>
      </c>
      <c r="G25" s="13"/>
      <c r="H25" s="13"/>
      <c r="I25" s="13"/>
      <c r="J25" s="13"/>
      <c r="K25" s="14"/>
    </row>
    <row r="26" spans="1:11" ht="15" customHeight="1">
      <c r="A26" s="72">
        <v>20136</v>
      </c>
      <c r="B26" s="73"/>
      <c r="C26" s="10"/>
      <c r="D26" s="10" t="s">
        <v>264</v>
      </c>
      <c r="E26" s="13">
        <v>30000</v>
      </c>
      <c r="F26" s="13">
        <v>30000</v>
      </c>
      <c r="G26" s="13"/>
      <c r="H26" s="13"/>
      <c r="I26" s="13"/>
      <c r="J26" s="13"/>
      <c r="K26" s="14"/>
    </row>
    <row r="27" spans="1:11" ht="15" customHeight="1">
      <c r="A27" s="72">
        <v>2013602</v>
      </c>
      <c r="B27" s="73"/>
      <c r="C27" s="10"/>
      <c r="D27" s="10" t="s">
        <v>152</v>
      </c>
      <c r="E27" s="13">
        <v>30000</v>
      </c>
      <c r="F27" s="13">
        <v>30000</v>
      </c>
      <c r="G27" s="13"/>
      <c r="H27" s="13"/>
      <c r="I27" s="13"/>
      <c r="J27" s="13"/>
      <c r="K27" s="14"/>
    </row>
    <row r="28" spans="1:11" ht="15" customHeight="1">
      <c r="A28" s="72">
        <v>204</v>
      </c>
      <c r="B28" s="73"/>
      <c r="C28" s="10"/>
      <c r="D28" s="10" t="s">
        <v>160</v>
      </c>
      <c r="E28" s="13">
        <v>221950</v>
      </c>
      <c r="F28" s="13">
        <v>50400</v>
      </c>
      <c r="G28" s="13"/>
      <c r="H28" s="13"/>
      <c r="I28" s="13"/>
      <c r="J28" s="13"/>
      <c r="K28" s="14">
        <v>171550</v>
      </c>
    </row>
    <row r="29" spans="1:11" ht="15" customHeight="1">
      <c r="A29" s="72">
        <v>20402</v>
      </c>
      <c r="B29" s="73"/>
      <c r="C29" s="10"/>
      <c r="D29" s="10" t="s">
        <v>161</v>
      </c>
      <c r="E29" s="13">
        <v>221950</v>
      </c>
      <c r="F29" s="13">
        <v>50400</v>
      </c>
      <c r="G29" s="13"/>
      <c r="H29" s="13"/>
      <c r="I29" s="13"/>
      <c r="J29" s="13"/>
      <c r="K29" s="14">
        <v>171550</v>
      </c>
    </row>
    <row r="30" spans="1:11" ht="15" customHeight="1">
      <c r="A30" s="72">
        <v>2040204</v>
      </c>
      <c r="B30" s="73"/>
      <c r="C30" s="10"/>
      <c r="D30" s="10" t="s">
        <v>162</v>
      </c>
      <c r="E30" s="13">
        <v>221950</v>
      </c>
      <c r="F30" s="13">
        <v>50400</v>
      </c>
      <c r="G30" s="13"/>
      <c r="H30" s="13"/>
      <c r="I30" s="13"/>
      <c r="J30" s="13"/>
      <c r="K30" s="14">
        <v>171550</v>
      </c>
    </row>
    <row r="31" spans="1:11" ht="15" customHeight="1">
      <c r="A31" s="72">
        <v>205</v>
      </c>
      <c r="B31" s="73"/>
      <c r="C31" s="10"/>
      <c r="D31" s="10" t="s">
        <v>265</v>
      </c>
      <c r="E31" s="13">
        <v>7889197</v>
      </c>
      <c r="F31" s="13">
        <v>7889197</v>
      </c>
      <c r="G31" s="13"/>
      <c r="H31" s="13"/>
      <c r="I31" s="13"/>
      <c r="J31" s="13"/>
      <c r="K31" s="14"/>
    </row>
    <row r="32" spans="1:11" ht="15" customHeight="1">
      <c r="A32" s="72">
        <v>20502</v>
      </c>
      <c r="B32" s="73"/>
      <c r="C32" s="10"/>
      <c r="D32" s="10" t="s">
        <v>266</v>
      </c>
      <c r="E32" s="13">
        <v>3000000</v>
      </c>
      <c r="F32" s="13">
        <v>3000000</v>
      </c>
      <c r="G32" s="13"/>
      <c r="H32" s="13"/>
      <c r="I32" s="13"/>
      <c r="J32" s="13"/>
      <c r="K32" s="14"/>
    </row>
    <row r="33" spans="1:11" ht="15" customHeight="1">
      <c r="A33" s="72">
        <v>2050299</v>
      </c>
      <c r="B33" s="73"/>
      <c r="C33" s="10"/>
      <c r="D33" s="10" t="s">
        <v>267</v>
      </c>
      <c r="E33" s="13">
        <v>3000000</v>
      </c>
      <c r="F33" s="13">
        <v>3000000</v>
      </c>
      <c r="G33" s="13"/>
      <c r="H33" s="13"/>
      <c r="I33" s="13"/>
      <c r="J33" s="13"/>
      <c r="K33" s="14"/>
    </row>
    <row r="34" spans="1:11" ht="15" customHeight="1">
      <c r="A34" s="72">
        <v>20509</v>
      </c>
      <c r="B34" s="73"/>
      <c r="C34" s="10"/>
      <c r="D34" s="10" t="s">
        <v>268</v>
      </c>
      <c r="E34" s="13">
        <v>4889197</v>
      </c>
      <c r="F34" s="13">
        <v>4889197</v>
      </c>
      <c r="G34" s="13"/>
      <c r="H34" s="13"/>
      <c r="I34" s="13"/>
      <c r="J34" s="13"/>
      <c r="K34" s="14"/>
    </row>
    <row r="35" spans="1:11" ht="15" customHeight="1">
      <c r="A35" s="72">
        <v>2050999</v>
      </c>
      <c r="B35" s="73"/>
      <c r="C35" s="10"/>
      <c r="D35" s="10" t="s">
        <v>269</v>
      </c>
      <c r="E35" s="13">
        <v>4889197</v>
      </c>
      <c r="F35" s="13">
        <v>4889197</v>
      </c>
      <c r="G35" s="13"/>
      <c r="H35" s="13"/>
      <c r="I35" s="13"/>
      <c r="J35" s="13"/>
      <c r="K35" s="14"/>
    </row>
    <row r="36" spans="1:11" ht="15" customHeight="1">
      <c r="A36" s="72">
        <v>207</v>
      </c>
      <c r="B36" s="73"/>
      <c r="C36" s="10"/>
      <c r="D36" s="10" t="s">
        <v>163</v>
      </c>
      <c r="E36" s="13">
        <v>773296</v>
      </c>
      <c r="F36" s="13">
        <v>580000</v>
      </c>
      <c r="G36" s="13"/>
      <c r="H36" s="13"/>
      <c r="I36" s="13"/>
      <c r="J36" s="13"/>
      <c r="K36" s="14">
        <v>193296</v>
      </c>
    </row>
    <row r="37" spans="1:11" ht="15" customHeight="1">
      <c r="A37" s="72">
        <v>20701</v>
      </c>
      <c r="B37" s="73"/>
      <c r="C37" s="10"/>
      <c r="D37" s="10" t="s">
        <v>164</v>
      </c>
      <c r="E37" s="13">
        <v>773296</v>
      </c>
      <c r="F37" s="13">
        <v>580000</v>
      </c>
      <c r="G37" s="13"/>
      <c r="H37" s="13"/>
      <c r="I37" s="13"/>
      <c r="J37" s="13"/>
      <c r="K37" s="14">
        <v>193296</v>
      </c>
    </row>
    <row r="38" spans="1:11" ht="15" customHeight="1">
      <c r="A38" s="72">
        <v>2070109</v>
      </c>
      <c r="B38" s="73"/>
      <c r="C38" s="10"/>
      <c r="D38" s="10" t="s">
        <v>165</v>
      </c>
      <c r="E38" s="13">
        <v>373296</v>
      </c>
      <c r="F38" s="13">
        <v>180000</v>
      </c>
      <c r="G38" s="13"/>
      <c r="H38" s="13"/>
      <c r="I38" s="13"/>
      <c r="J38" s="13"/>
      <c r="K38" s="14">
        <v>193296</v>
      </c>
    </row>
    <row r="39" spans="1:11" ht="15" customHeight="1">
      <c r="A39" s="72">
        <v>2070199</v>
      </c>
      <c r="B39" s="73"/>
      <c r="C39" s="10"/>
      <c r="D39" s="10" t="s">
        <v>166</v>
      </c>
      <c r="E39" s="13">
        <v>400000</v>
      </c>
      <c r="F39" s="13">
        <v>400000</v>
      </c>
      <c r="G39" s="13"/>
      <c r="H39" s="13"/>
      <c r="I39" s="13"/>
      <c r="J39" s="13"/>
      <c r="K39" s="14"/>
    </row>
    <row r="40" spans="1:11" ht="15" customHeight="1">
      <c r="A40" s="72">
        <v>208</v>
      </c>
      <c r="B40" s="73"/>
      <c r="C40" s="10"/>
      <c r="D40" s="10" t="s">
        <v>167</v>
      </c>
      <c r="E40" s="13">
        <v>3085147</v>
      </c>
      <c r="F40" s="13">
        <v>1875690</v>
      </c>
      <c r="G40" s="13"/>
      <c r="H40" s="13"/>
      <c r="I40" s="13"/>
      <c r="J40" s="13"/>
      <c r="K40" s="14">
        <v>1209457</v>
      </c>
    </row>
    <row r="41" spans="1:11" ht="15" customHeight="1">
      <c r="A41" s="72">
        <v>20801</v>
      </c>
      <c r="B41" s="73"/>
      <c r="C41" s="10"/>
      <c r="D41" s="10" t="s">
        <v>168</v>
      </c>
      <c r="E41" s="13">
        <v>2416255</v>
      </c>
      <c r="F41" s="13">
        <v>1206798</v>
      </c>
      <c r="G41" s="13"/>
      <c r="H41" s="13"/>
      <c r="I41" s="13"/>
      <c r="J41" s="13"/>
      <c r="K41" s="14">
        <v>1209457</v>
      </c>
    </row>
    <row r="42" spans="1:11" ht="15" customHeight="1">
      <c r="A42" s="72">
        <v>2080109</v>
      </c>
      <c r="B42" s="73"/>
      <c r="C42" s="10"/>
      <c r="D42" s="10" t="s">
        <v>169</v>
      </c>
      <c r="E42" s="13">
        <v>2416255</v>
      </c>
      <c r="F42" s="13">
        <v>1206798</v>
      </c>
      <c r="G42" s="13"/>
      <c r="H42" s="13"/>
      <c r="I42" s="13"/>
      <c r="J42" s="13"/>
      <c r="K42" s="14">
        <v>1209457</v>
      </c>
    </row>
    <row r="43" spans="1:11" ht="15" customHeight="1">
      <c r="A43" s="72">
        <v>20802</v>
      </c>
      <c r="B43" s="73"/>
      <c r="C43" s="10"/>
      <c r="D43" s="10" t="s">
        <v>170</v>
      </c>
      <c r="E43" s="13">
        <v>400000</v>
      </c>
      <c r="F43" s="13">
        <v>400000</v>
      </c>
      <c r="G43" s="13"/>
      <c r="H43" s="13"/>
      <c r="I43" s="13"/>
      <c r="J43" s="13"/>
      <c r="K43" s="14"/>
    </row>
    <row r="44" spans="1:11" ht="15" customHeight="1">
      <c r="A44" s="72">
        <v>2080208</v>
      </c>
      <c r="B44" s="73"/>
      <c r="C44" s="10"/>
      <c r="D44" s="10" t="s">
        <v>171</v>
      </c>
      <c r="E44" s="13">
        <v>400000</v>
      </c>
      <c r="F44" s="13">
        <v>400000</v>
      </c>
      <c r="G44" s="13"/>
      <c r="H44" s="13"/>
      <c r="I44" s="13"/>
      <c r="J44" s="13"/>
      <c r="K44" s="14"/>
    </row>
    <row r="45" spans="1:11" ht="15" customHeight="1">
      <c r="A45" s="72">
        <v>20805</v>
      </c>
      <c r="B45" s="73"/>
      <c r="C45" s="10"/>
      <c r="D45" s="10" t="s">
        <v>172</v>
      </c>
      <c r="E45" s="13">
        <v>86951</v>
      </c>
      <c r="F45" s="13">
        <v>86951</v>
      </c>
      <c r="G45" s="13"/>
      <c r="H45" s="13"/>
      <c r="I45" s="13"/>
      <c r="J45" s="13"/>
      <c r="K45" s="14"/>
    </row>
    <row r="46" spans="1:11" ht="15" customHeight="1">
      <c r="A46" s="72">
        <v>2080599</v>
      </c>
      <c r="B46" s="73"/>
      <c r="C46" s="10"/>
      <c r="D46" s="10" t="s">
        <v>173</v>
      </c>
      <c r="E46" s="13">
        <v>86951</v>
      </c>
      <c r="F46" s="13">
        <v>86951</v>
      </c>
      <c r="G46" s="13"/>
      <c r="H46" s="13"/>
      <c r="I46" s="13"/>
      <c r="J46" s="13"/>
      <c r="K46" s="14"/>
    </row>
    <row r="47" spans="1:11" ht="15" customHeight="1">
      <c r="A47" s="72">
        <v>20810</v>
      </c>
      <c r="B47" s="73"/>
      <c r="C47" s="10"/>
      <c r="D47" s="10" t="s">
        <v>174</v>
      </c>
      <c r="E47" s="13">
        <v>150000</v>
      </c>
      <c r="F47" s="13">
        <v>150000</v>
      </c>
      <c r="G47" s="13"/>
      <c r="H47" s="13"/>
      <c r="I47" s="13"/>
      <c r="J47" s="13"/>
      <c r="K47" s="14"/>
    </row>
    <row r="48" spans="1:11" ht="15" customHeight="1">
      <c r="A48" s="72">
        <v>2081002</v>
      </c>
      <c r="B48" s="73"/>
      <c r="C48" s="10"/>
      <c r="D48" s="10" t="s">
        <v>175</v>
      </c>
      <c r="E48" s="13">
        <v>150000</v>
      </c>
      <c r="F48" s="13">
        <v>150000</v>
      </c>
      <c r="G48" s="13"/>
      <c r="H48" s="13"/>
      <c r="I48" s="13"/>
      <c r="J48" s="13"/>
      <c r="K48" s="14"/>
    </row>
    <row r="49" spans="1:11" ht="15" customHeight="1">
      <c r="A49" s="72">
        <v>20825</v>
      </c>
      <c r="B49" s="73"/>
      <c r="C49" s="10"/>
      <c r="D49" s="10" t="s">
        <v>176</v>
      </c>
      <c r="E49" s="13">
        <v>31941</v>
      </c>
      <c r="F49" s="13">
        <v>31941</v>
      </c>
      <c r="G49" s="13"/>
      <c r="H49" s="13"/>
      <c r="I49" s="13"/>
      <c r="J49" s="13"/>
      <c r="K49" s="14"/>
    </row>
    <row r="50" spans="1:11" ht="15" customHeight="1">
      <c r="A50" s="72">
        <v>2082501</v>
      </c>
      <c r="B50" s="73"/>
      <c r="C50" s="10"/>
      <c r="D50" s="10" t="s">
        <v>177</v>
      </c>
      <c r="E50" s="13">
        <v>31941</v>
      </c>
      <c r="F50" s="13">
        <v>31941</v>
      </c>
      <c r="G50" s="13"/>
      <c r="H50" s="13"/>
      <c r="I50" s="13"/>
      <c r="J50" s="13"/>
      <c r="K50" s="14"/>
    </row>
    <row r="51" spans="1:11" ht="15" customHeight="1">
      <c r="A51" s="72">
        <v>210</v>
      </c>
      <c r="B51" s="73"/>
      <c r="C51" s="10"/>
      <c r="D51" s="10" t="s">
        <v>178</v>
      </c>
      <c r="E51" s="13">
        <v>1456050</v>
      </c>
      <c r="F51" s="13">
        <v>1391300</v>
      </c>
      <c r="G51" s="13"/>
      <c r="H51" s="13"/>
      <c r="I51" s="13"/>
      <c r="J51" s="13"/>
      <c r="K51" s="14">
        <v>64750</v>
      </c>
    </row>
    <row r="52" spans="1:11" ht="15" customHeight="1">
      <c r="A52" s="72">
        <v>21003</v>
      </c>
      <c r="B52" s="73"/>
      <c r="C52" s="10"/>
      <c r="D52" s="10" t="s">
        <v>270</v>
      </c>
      <c r="E52" s="13">
        <v>570000</v>
      </c>
      <c r="F52" s="13">
        <v>570000</v>
      </c>
      <c r="G52" s="13"/>
      <c r="H52" s="13"/>
      <c r="I52" s="13"/>
      <c r="J52" s="13"/>
      <c r="K52" s="14"/>
    </row>
    <row r="53" spans="1:11" ht="15" customHeight="1">
      <c r="A53" s="72">
        <v>2100302</v>
      </c>
      <c r="B53" s="73"/>
      <c r="C53" s="10"/>
      <c r="D53" s="10" t="s">
        <v>271</v>
      </c>
      <c r="E53" s="13">
        <v>570000</v>
      </c>
      <c r="F53" s="13">
        <v>570000</v>
      </c>
      <c r="G53" s="13"/>
      <c r="H53" s="13"/>
      <c r="I53" s="13"/>
      <c r="J53" s="13"/>
      <c r="K53" s="14"/>
    </row>
    <row r="54" spans="1:11" ht="15" customHeight="1">
      <c r="A54" s="72">
        <v>21007</v>
      </c>
      <c r="B54" s="73"/>
      <c r="C54" s="10"/>
      <c r="D54" s="10" t="s">
        <v>179</v>
      </c>
      <c r="E54" s="13">
        <v>866050</v>
      </c>
      <c r="F54" s="13">
        <v>801300</v>
      </c>
      <c r="G54" s="13"/>
      <c r="H54" s="13"/>
      <c r="I54" s="13"/>
      <c r="J54" s="13"/>
      <c r="K54" s="14">
        <v>64750</v>
      </c>
    </row>
    <row r="55" spans="1:11" ht="15" customHeight="1">
      <c r="A55" s="72">
        <v>2100717</v>
      </c>
      <c r="B55" s="73"/>
      <c r="C55" s="10"/>
      <c r="D55" s="10" t="s">
        <v>272</v>
      </c>
      <c r="E55" s="13">
        <v>277950</v>
      </c>
      <c r="F55" s="13">
        <v>213200</v>
      </c>
      <c r="G55" s="13"/>
      <c r="H55" s="13"/>
      <c r="I55" s="13"/>
      <c r="J55" s="13"/>
      <c r="K55" s="14">
        <v>64750</v>
      </c>
    </row>
    <row r="56" spans="1:11" ht="15" customHeight="1">
      <c r="A56" s="72">
        <v>2100799</v>
      </c>
      <c r="B56" s="73"/>
      <c r="C56" s="10"/>
      <c r="D56" s="10" t="s">
        <v>180</v>
      </c>
      <c r="E56" s="13">
        <v>588100</v>
      </c>
      <c r="F56" s="13">
        <v>588100</v>
      </c>
      <c r="G56" s="13"/>
      <c r="H56" s="13"/>
      <c r="I56" s="13"/>
      <c r="J56" s="13"/>
      <c r="K56" s="14"/>
    </row>
    <row r="57" spans="1:11" ht="15" customHeight="1">
      <c r="A57" s="72">
        <v>21010</v>
      </c>
      <c r="B57" s="73"/>
      <c r="C57" s="10"/>
      <c r="D57" s="10" t="s">
        <v>181</v>
      </c>
      <c r="E57" s="13">
        <v>20000</v>
      </c>
      <c r="F57" s="13">
        <v>20000</v>
      </c>
      <c r="G57" s="13"/>
      <c r="H57" s="13"/>
      <c r="I57" s="13"/>
      <c r="J57" s="13"/>
      <c r="K57" s="14"/>
    </row>
    <row r="58" spans="1:11" ht="15" customHeight="1">
      <c r="A58" s="72">
        <v>2101016</v>
      </c>
      <c r="B58" s="73"/>
      <c r="C58" s="10"/>
      <c r="D58" s="10" t="s">
        <v>182</v>
      </c>
      <c r="E58" s="13">
        <v>20000</v>
      </c>
      <c r="F58" s="13">
        <v>20000</v>
      </c>
      <c r="G58" s="13"/>
      <c r="H58" s="13"/>
      <c r="I58" s="13"/>
      <c r="J58" s="13"/>
      <c r="K58" s="14"/>
    </row>
    <row r="59" spans="1:11" ht="15" customHeight="1">
      <c r="A59" s="72">
        <v>211</v>
      </c>
      <c r="B59" s="73"/>
      <c r="C59" s="10"/>
      <c r="D59" s="10" t="s">
        <v>183</v>
      </c>
      <c r="E59" s="13">
        <v>3140000</v>
      </c>
      <c r="F59" s="13">
        <v>3140000</v>
      </c>
      <c r="G59" s="13"/>
      <c r="H59" s="13"/>
      <c r="I59" s="13"/>
      <c r="J59" s="13"/>
      <c r="K59" s="14"/>
    </row>
    <row r="60" spans="1:11" ht="15" customHeight="1">
      <c r="A60" s="72">
        <v>21104</v>
      </c>
      <c r="B60" s="73"/>
      <c r="C60" s="10"/>
      <c r="D60" s="10" t="s">
        <v>184</v>
      </c>
      <c r="E60" s="13">
        <v>3140000</v>
      </c>
      <c r="F60" s="13">
        <v>3140000</v>
      </c>
      <c r="G60" s="13"/>
      <c r="H60" s="13"/>
      <c r="I60" s="13"/>
      <c r="J60" s="13"/>
      <c r="K60" s="14"/>
    </row>
    <row r="61" spans="1:11" ht="15" customHeight="1">
      <c r="A61" s="72">
        <v>2110402</v>
      </c>
      <c r="B61" s="73"/>
      <c r="C61" s="10"/>
      <c r="D61" s="10" t="s">
        <v>185</v>
      </c>
      <c r="E61" s="13">
        <v>3140000</v>
      </c>
      <c r="F61" s="13">
        <v>3140000</v>
      </c>
      <c r="G61" s="13"/>
      <c r="H61" s="13"/>
      <c r="I61" s="13"/>
      <c r="J61" s="13"/>
      <c r="K61" s="14"/>
    </row>
    <row r="62" spans="1:11" ht="15" customHeight="1">
      <c r="A62" s="72">
        <v>212</v>
      </c>
      <c r="B62" s="73"/>
      <c r="C62" s="10"/>
      <c r="D62" s="10" t="s">
        <v>186</v>
      </c>
      <c r="E62" s="13">
        <v>59732395</v>
      </c>
      <c r="F62" s="13">
        <v>59725844</v>
      </c>
      <c r="G62" s="13"/>
      <c r="H62" s="13"/>
      <c r="I62" s="13"/>
      <c r="J62" s="13"/>
      <c r="K62" s="14">
        <v>6551</v>
      </c>
    </row>
    <row r="63" spans="1:11" ht="15" customHeight="1">
      <c r="A63" s="72">
        <v>21201</v>
      </c>
      <c r="B63" s="73"/>
      <c r="C63" s="10"/>
      <c r="D63" s="10" t="s">
        <v>187</v>
      </c>
      <c r="E63" s="13">
        <v>636551</v>
      </c>
      <c r="F63" s="13">
        <v>630000</v>
      </c>
      <c r="G63" s="13"/>
      <c r="H63" s="13"/>
      <c r="I63" s="13"/>
      <c r="J63" s="13"/>
      <c r="K63" s="14">
        <v>6551</v>
      </c>
    </row>
    <row r="64" spans="1:11" ht="15" customHeight="1">
      <c r="A64" s="72">
        <v>2120199</v>
      </c>
      <c r="B64" s="73"/>
      <c r="C64" s="10"/>
      <c r="D64" s="10" t="s">
        <v>188</v>
      </c>
      <c r="E64" s="13">
        <v>636551</v>
      </c>
      <c r="F64" s="13">
        <v>630000</v>
      </c>
      <c r="G64" s="13"/>
      <c r="H64" s="13"/>
      <c r="I64" s="13"/>
      <c r="J64" s="13"/>
      <c r="K64" s="14">
        <v>6551</v>
      </c>
    </row>
    <row r="65" spans="1:11" ht="15" customHeight="1">
      <c r="A65" s="72">
        <v>21203</v>
      </c>
      <c r="B65" s="73"/>
      <c r="C65" s="10"/>
      <c r="D65" s="10" t="s">
        <v>189</v>
      </c>
      <c r="E65" s="13">
        <v>1200000</v>
      </c>
      <c r="F65" s="13">
        <v>1200000</v>
      </c>
      <c r="G65" s="13"/>
      <c r="H65" s="13"/>
      <c r="I65" s="13"/>
      <c r="J65" s="13"/>
      <c r="K65" s="14"/>
    </row>
    <row r="66" spans="1:11" ht="15" customHeight="1">
      <c r="A66" s="72">
        <v>2120303</v>
      </c>
      <c r="B66" s="73"/>
      <c r="C66" s="10"/>
      <c r="D66" s="10" t="s">
        <v>190</v>
      </c>
      <c r="E66" s="13">
        <v>200000</v>
      </c>
      <c r="F66" s="13">
        <v>200000</v>
      </c>
      <c r="G66" s="13"/>
      <c r="H66" s="13"/>
      <c r="I66" s="13"/>
      <c r="J66" s="13"/>
      <c r="K66" s="14"/>
    </row>
    <row r="67" spans="1:11" ht="15" customHeight="1">
      <c r="A67" s="72">
        <v>2120399</v>
      </c>
      <c r="B67" s="73"/>
      <c r="C67" s="10"/>
      <c r="D67" s="10" t="s">
        <v>191</v>
      </c>
      <c r="E67" s="13">
        <v>1000000</v>
      </c>
      <c r="F67" s="13">
        <v>1000000</v>
      </c>
      <c r="G67" s="13"/>
      <c r="H67" s="13"/>
      <c r="I67" s="13"/>
      <c r="J67" s="13"/>
      <c r="K67" s="14"/>
    </row>
    <row r="68" spans="1:11" ht="15" customHeight="1">
      <c r="A68" s="72">
        <v>21205</v>
      </c>
      <c r="B68" s="73"/>
      <c r="C68" s="10"/>
      <c r="D68" s="10" t="s">
        <v>192</v>
      </c>
      <c r="E68" s="13">
        <v>300000</v>
      </c>
      <c r="F68" s="13">
        <v>300000</v>
      </c>
      <c r="G68" s="13"/>
      <c r="H68" s="13"/>
      <c r="I68" s="13"/>
      <c r="J68" s="13"/>
      <c r="K68" s="14"/>
    </row>
    <row r="69" spans="1:11" ht="15" customHeight="1">
      <c r="A69" s="72">
        <v>2120501</v>
      </c>
      <c r="B69" s="73"/>
      <c r="C69" s="10"/>
      <c r="D69" s="10" t="s">
        <v>193</v>
      </c>
      <c r="E69" s="13">
        <v>300000</v>
      </c>
      <c r="F69" s="13">
        <v>300000</v>
      </c>
      <c r="G69" s="13"/>
      <c r="H69" s="13"/>
      <c r="I69" s="13"/>
      <c r="J69" s="13"/>
      <c r="K69" s="14"/>
    </row>
    <row r="70" spans="1:11" ht="15" customHeight="1">
      <c r="A70" s="72">
        <v>21208</v>
      </c>
      <c r="B70" s="73"/>
      <c r="C70" s="10"/>
      <c r="D70" s="10" t="s">
        <v>194</v>
      </c>
      <c r="E70" s="13">
        <v>47722710</v>
      </c>
      <c r="F70" s="13">
        <v>47722710</v>
      </c>
      <c r="G70" s="13"/>
      <c r="H70" s="13"/>
      <c r="I70" s="13"/>
      <c r="J70" s="13"/>
      <c r="K70" s="14"/>
    </row>
    <row r="71" spans="1:11" ht="15" customHeight="1">
      <c r="A71" s="72">
        <v>2120801</v>
      </c>
      <c r="B71" s="73"/>
      <c r="C71" s="10"/>
      <c r="D71" s="10" t="s">
        <v>195</v>
      </c>
      <c r="E71" s="13">
        <v>41093507</v>
      </c>
      <c r="F71" s="13">
        <v>41093507</v>
      </c>
      <c r="G71" s="13"/>
      <c r="H71" s="13"/>
      <c r="I71" s="13"/>
      <c r="J71" s="13"/>
      <c r="K71" s="14"/>
    </row>
    <row r="72" spans="1:11" ht="15" customHeight="1">
      <c r="A72" s="72">
        <v>2120802</v>
      </c>
      <c r="B72" s="73"/>
      <c r="C72" s="10"/>
      <c r="D72" s="10" t="s">
        <v>198</v>
      </c>
      <c r="E72" s="13">
        <v>3930188</v>
      </c>
      <c r="F72" s="13">
        <v>3930188</v>
      </c>
      <c r="G72" s="13"/>
      <c r="H72" s="13"/>
      <c r="I72" s="13"/>
      <c r="J72" s="13"/>
      <c r="K72" s="14"/>
    </row>
    <row r="73" spans="1:11" ht="15" customHeight="1">
      <c r="A73" s="72">
        <v>2120806</v>
      </c>
      <c r="B73" s="73"/>
      <c r="C73" s="10"/>
      <c r="D73" s="10" t="s">
        <v>196</v>
      </c>
      <c r="E73" s="13">
        <v>2699015</v>
      </c>
      <c r="F73" s="13">
        <v>2699015</v>
      </c>
      <c r="G73" s="13"/>
      <c r="H73" s="13"/>
      <c r="I73" s="13"/>
      <c r="J73" s="13"/>
      <c r="K73" s="14"/>
    </row>
    <row r="74" spans="1:11" ht="15" customHeight="1">
      <c r="A74" s="72">
        <v>21210</v>
      </c>
      <c r="B74" s="73"/>
      <c r="C74" s="10"/>
      <c r="D74" s="10" t="s">
        <v>197</v>
      </c>
      <c r="E74" s="13">
        <v>7384514</v>
      </c>
      <c r="F74" s="13">
        <v>7384514</v>
      </c>
      <c r="G74" s="13"/>
      <c r="H74" s="13"/>
      <c r="I74" s="13"/>
      <c r="J74" s="13"/>
      <c r="K74" s="14"/>
    </row>
    <row r="75" spans="1:11" ht="15" customHeight="1">
      <c r="A75" s="72">
        <v>2121002</v>
      </c>
      <c r="B75" s="73"/>
      <c r="C75" s="10"/>
      <c r="D75" s="10" t="s">
        <v>198</v>
      </c>
      <c r="E75" s="13">
        <v>215000</v>
      </c>
      <c r="F75" s="13">
        <v>215000</v>
      </c>
      <c r="G75" s="13"/>
      <c r="H75" s="13"/>
      <c r="I75" s="13"/>
      <c r="J75" s="13"/>
      <c r="K75" s="14"/>
    </row>
    <row r="76" spans="1:11" ht="15" customHeight="1">
      <c r="A76" s="72">
        <v>2121099</v>
      </c>
      <c r="B76" s="73"/>
      <c r="C76" s="10"/>
      <c r="D76" s="10" t="s">
        <v>273</v>
      </c>
      <c r="E76" s="13">
        <v>7169514</v>
      </c>
      <c r="F76" s="13">
        <v>7169514</v>
      </c>
      <c r="G76" s="13"/>
      <c r="H76" s="13"/>
      <c r="I76" s="13"/>
      <c r="J76" s="13"/>
      <c r="K76" s="14"/>
    </row>
    <row r="77" spans="1:11" ht="15" customHeight="1">
      <c r="A77" s="72">
        <v>21213</v>
      </c>
      <c r="B77" s="73"/>
      <c r="C77" s="10"/>
      <c r="D77" s="10" t="s">
        <v>274</v>
      </c>
      <c r="E77" s="13">
        <v>2488620</v>
      </c>
      <c r="F77" s="13">
        <v>2488620</v>
      </c>
      <c r="G77" s="13"/>
      <c r="H77" s="13"/>
      <c r="I77" s="13"/>
      <c r="J77" s="13"/>
      <c r="K77" s="14"/>
    </row>
    <row r="78" spans="1:11" ht="15" customHeight="1">
      <c r="A78" s="72">
        <v>2121399</v>
      </c>
      <c r="B78" s="73"/>
      <c r="C78" s="10"/>
      <c r="D78" s="10" t="s">
        <v>275</v>
      </c>
      <c r="E78" s="13">
        <v>2488620</v>
      </c>
      <c r="F78" s="13">
        <v>2488620</v>
      </c>
      <c r="G78" s="13"/>
      <c r="H78" s="13"/>
      <c r="I78" s="13"/>
      <c r="J78" s="13"/>
      <c r="K78" s="14"/>
    </row>
    <row r="79" spans="1:11" ht="15" customHeight="1">
      <c r="A79" s="72">
        <v>213</v>
      </c>
      <c r="B79" s="73"/>
      <c r="C79" s="10"/>
      <c r="D79" s="10" t="s">
        <v>199</v>
      </c>
      <c r="E79" s="13">
        <v>7101767</v>
      </c>
      <c r="F79" s="13">
        <v>6481948</v>
      </c>
      <c r="G79" s="13"/>
      <c r="H79" s="13"/>
      <c r="I79" s="13"/>
      <c r="J79" s="13"/>
      <c r="K79" s="14">
        <v>619819</v>
      </c>
    </row>
    <row r="80" spans="1:11" ht="15" customHeight="1">
      <c r="A80" s="72">
        <v>21301</v>
      </c>
      <c r="B80" s="73"/>
      <c r="C80" s="10"/>
      <c r="D80" s="10" t="s">
        <v>200</v>
      </c>
      <c r="E80" s="13">
        <v>1749819</v>
      </c>
      <c r="F80" s="13">
        <v>1130000</v>
      </c>
      <c r="G80" s="13"/>
      <c r="H80" s="13"/>
      <c r="I80" s="13"/>
      <c r="J80" s="13"/>
      <c r="K80" s="14">
        <v>619819</v>
      </c>
    </row>
    <row r="81" spans="1:11" ht="15" customHeight="1">
      <c r="A81" s="72">
        <v>2130104</v>
      </c>
      <c r="B81" s="73"/>
      <c r="C81" s="10"/>
      <c r="D81" s="10" t="s">
        <v>276</v>
      </c>
      <c r="E81" s="13">
        <v>1159819</v>
      </c>
      <c r="F81" s="13">
        <v>540000</v>
      </c>
      <c r="G81" s="13"/>
      <c r="H81" s="13"/>
      <c r="I81" s="13"/>
      <c r="J81" s="13"/>
      <c r="K81" s="14">
        <v>619819</v>
      </c>
    </row>
    <row r="82" spans="1:11" ht="15" customHeight="1">
      <c r="A82" s="72">
        <v>2130199</v>
      </c>
      <c r="B82" s="73"/>
      <c r="C82" s="10"/>
      <c r="D82" s="10" t="s">
        <v>201</v>
      </c>
      <c r="E82" s="13">
        <v>590000</v>
      </c>
      <c r="F82" s="13">
        <v>590000</v>
      </c>
      <c r="G82" s="13"/>
      <c r="H82" s="13"/>
      <c r="I82" s="13"/>
      <c r="J82" s="13"/>
      <c r="K82" s="14"/>
    </row>
    <row r="83" spans="1:11" ht="15" customHeight="1">
      <c r="A83" s="72">
        <v>21302</v>
      </c>
      <c r="B83" s="73"/>
      <c r="C83" s="10"/>
      <c r="D83" s="10" t="s">
        <v>202</v>
      </c>
      <c r="E83" s="13">
        <v>1496190</v>
      </c>
      <c r="F83" s="13">
        <v>1496190</v>
      </c>
      <c r="G83" s="13"/>
      <c r="H83" s="13"/>
      <c r="I83" s="13"/>
      <c r="J83" s="13"/>
      <c r="K83" s="14"/>
    </row>
    <row r="84" spans="1:11" ht="15" customHeight="1">
      <c r="A84" s="72">
        <v>2130205</v>
      </c>
      <c r="B84" s="73"/>
      <c r="C84" s="10"/>
      <c r="D84" s="10" t="s">
        <v>277</v>
      </c>
      <c r="E84" s="13">
        <v>1407000</v>
      </c>
      <c r="F84" s="13">
        <v>1407000</v>
      </c>
      <c r="G84" s="13"/>
      <c r="H84" s="13"/>
      <c r="I84" s="13"/>
      <c r="J84" s="13"/>
      <c r="K84" s="14"/>
    </row>
    <row r="85" spans="1:11" ht="15" customHeight="1">
      <c r="A85" s="72">
        <v>2130209</v>
      </c>
      <c r="B85" s="73"/>
      <c r="C85" s="10"/>
      <c r="D85" s="10" t="s">
        <v>278</v>
      </c>
      <c r="E85" s="13">
        <v>49190</v>
      </c>
      <c r="F85" s="13">
        <v>49190</v>
      </c>
      <c r="G85" s="13"/>
      <c r="H85" s="13"/>
      <c r="I85" s="13"/>
      <c r="J85" s="13"/>
      <c r="K85" s="14"/>
    </row>
    <row r="86" spans="1:11" ht="15" customHeight="1">
      <c r="A86" s="72">
        <v>2130234</v>
      </c>
      <c r="B86" s="73"/>
      <c r="C86" s="10"/>
      <c r="D86" s="10" t="s">
        <v>203</v>
      </c>
      <c r="E86" s="13">
        <v>40000</v>
      </c>
      <c r="F86" s="13">
        <v>40000</v>
      </c>
      <c r="G86" s="13"/>
      <c r="H86" s="13"/>
      <c r="I86" s="13"/>
      <c r="J86" s="13"/>
      <c r="K86" s="14"/>
    </row>
    <row r="87" spans="1:11" ht="15" customHeight="1">
      <c r="A87" s="72">
        <v>21303</v>
      </c>
      <c r="B87" s="73"/>
      <c r="C87" s="10"/>
      <c r="D87" s="10" t="s">
        <v>204</v>
      </c>
      <c r="E87" s="13">
        <v>751358</v>
      </c>
      <c r="F87" s="13">
        <v>751358</v>
      </c>
      <c r="G87" s="13"/>
      <c r="H87" s="13"/>
      <c r="I87" s="13"/>
      <c r="J87" s="13"/>
      <c r="K87" s="14"/>
    </row>
    <row r="88" spans="1:11" ht="15" customHeight="1">
      <c r="A88" s="72">
        <v>2130306</v>
      </c>
      <c r="B88" s="73"/>
      <c r="C88" s="10"/>
      <c r="D88" s="10" t="s">
        <v>279</v>
      </c>
      <c r="E88" s="13">
        <v>630000</v>
      </c>
      <c r="F88" s="13">
        <v>630000</v>
      </c>
      <c r="G88" s="13"/>
      <c r="H88" s="13"/>
      <c r="I88" s="13"/>
      <c r="J88" s="13"/>
      <c r="K88" s="14"/>
    </row>
    <row r="89" spans="1:11" ht="15" customHeight="1">
      <c r="A89" s="72">
        <v>2130316</v>
      </c>
      <c r="B89" s="73"/>
      <c r="C89" s="10"/>
      <c r="D89" s="10" t="s">
        <v>205</v>
      </c>
      <c r="E89" s="13">
        <v>71358</v>
      </c>
      <c r="F89" s="13">
        <v>71358</v>
      </c>
      <c r="G89" s="13"/>
      <c r="H89" s="13"/>
      <c r="I89" s="13"/>
      <c r="J89" s="13"/>
      <c r="K89" s="14"/>
    </row>
    <row r="90" spans="1:11" ht="15" customHeight="1">
      <c r="A90" s="72">
        <v>2130399</v>
      </c>
      <c r="B90" s="73"/>
      <c r="C90" s="10"/>
      <c r="D90" s="10" t="s">
        <v>206</v>
      </c>
      <c r="E90" s="13">
        <v>50000</v>
      </c>
      <c r="F90" s="13">
        <v>50000</v>
      </c>
      <c r="G90" s="13"/>
      <c r="H90" s="13"/>
      <c r="I90" s="13"/>
      <c r="J90" s="13"/>
      <c r="K90" s="14"/>
    </row>
    <row r="91" spans="1:11" ht="15" customHeight="1">
      <c r="A91" s="72">
        <v>21307</v>
      </c>
      <c r="B91" s="73"/>
      <c r="C91" s="10"/>
      <c r="D91" s="10" t="s">
        <v>207</v>
      </c>
      <c r="E91" s="13">
        <v>3104400</v>
      </c>
      <c r="F91" s="13">
        <v>3104400</v>
      </c>
      <c r="G91" s="13"/>
      <c r="H91" s="13"/>
      <c r="I91" s="13"/>
      <c r="J91" s="13"/>
      <c r="K91" s="14"/>
    </row>
    <row r="92" spans="1:11" ht="15" customHeight="1">
      <c r="A92" s="72">
        <v>2130701</v>
      </c>
      <c r="B92" s="73"/>
      <c r="C92" s="10"/>
      <c r="D92" s="10" t="s">
        <v>280</v>
      </c>
      <c r="E92" s="13">
        <v>60000</v>
      </c>
      <c r="F92" s="13">
        <v>60000</v>
      </c>
      <c r="G92" s="13"/>
      <c r="H92" s="13"/>
      <c r="I92" s="13"/>
      <c r="J92" s="13"/>
      <c r="K92" s="14"/>
    </row>
    <row r="93" spans="1:11" ht="15" customHeight="1">
      <c r="A93" s="72">
        <v>2130705</v>
      </c>
      <c r="B93" s="73"/>
      <c r="C93" s="10"/>
      <c r="D93" s="10" t="s">
        <v>208</v>
      </c>
      <c r="E93" s="13">
        <v>3044400</v>
      </c>
      <c r="F93" s="13">
        <v>3044400</v>
      </c>
      <c r="G93" s="13"/>
      <c r="H93" s="13"/>
      <c r="I93" s="13"/>
      <c r="J93" s="13"/>
      <c r="K93" s="14"/>
    </row>
    <row r="94" spans="1:11" ht="15" customHeight="1">
      <c r="A94" s="72">
        <v>214</v>
      </c>
      <c r="B94" s="73"/>
      <c r="C94" s="10"/>
      <c r="D94" s="10" t="s">
        <v>209</v>
      </c>
      <c r="E94" s="13">
        <v>45705</v>
      </c>
      <c r="F94" s="13">
        <v>45705</v>
      </c>
      <c r="G94" s="13"/>
      <c r="H94" s="13"/>
      <c r="I94" s="13"/>
      <c r="J94" s="13"/>
      <c r="K94" s="14"/>
    </row>
    <row r="95" spans="1:11" ht="15" customHeight="1">
      <c r="A95" s="72">
        <v>21401</v>
      </c>
      <c r="B95" s="73"/>
      <c r="C95" s="10"/>
      <c r="D95" s="10" t="s">
        <v>210</v>
      </c>
      <c r="E95" s="13">
        <v>45705</v>
      </c>
      <c r="F95" s="13">
        <v>45705</v>
      </c>
      <c r="G95" s="13"/>
      <c r="H95" s="13"/>
      <c r="I95" s="13"/>
      <c r="J95" s="13"/>
      <c r="K95" s="14"/>
    </row>
    <row r="96" spans="1:11" ht="15" customHeight="1">
      <c r="A96" s="72">
        <v>2140106</v>
      </c>
      <c r="B96" s="73"/>
      <c r="C96" s="10"/>
      <c r="D96" s="10" t="s">
        <v>211</v>
      </c>
      <c r="E96" s="13">
        <v>45705</v>
      </c>
      <c r="F96" s="13">
        <v>45705</v>
      </c>
      <c r="G96" s="13"/>
      <c r="H96" s="13"/>
      <c r="I96" s="13"/>
      <c r="J96" s="13"/>
      <c r="K96" s="14"/>
    </row>
    <row r="97" spans="1:11" ht="15" customHeight="1">
      <c r="A97" s="72">
        <v>216</v>
      </c>
      <c r="B97" s="73"/>
      <c r="C97" s="10"/>
      <c r="D97" s="10" t="s">
        <v>281</v>
      </c>
      <c r="E97" s="13">
        <v>20000</v>
      </c>
      <c r="F97" s="13">
        <v>20000</v>
      </c>
      <c r="G97" s="13"/>
      <c r="H97" s="13"/>
      <c r="I97" s="13"/>
      <c r="J97" s="13"/>
      <c r="K97" s="14"/>
    </row>
    <row r="98" spans="1:11" ht="15" customHeight="1">
      <c r="A98" s="72">
        <v>21602</v>
      </c>
      <c r="B98" s="73"/>
      <c r="C98" s="10"/>
      <c r="D98" s="10" t="s">
        <v>282</v>
      </c>
      <c r="E98" s="13">
        <v>20000</v>
      </c>
      <c r="F98" s="13">
        <v>20000</v>
      </c>
      <c r="G98" s="13"/>
      <c r="H98" s="13"/>
      <c r="I98" s="13"/>
      <c r="J98" s="13"/>
      <c r="K98" s="14"/>
    </row>
    <row r="99" spans="1:11" ht="15" customHeight="1">
      <c r="A99" s="72">
        <v>2160299</v>
      </c>
      <c r="B99" s="73"/>
      <c r="C99" s="10"/>
      <c r="D99" s="10" t="s">
        <v>283</v>
      </c>
      <c r="E99" s="13">
        <v>20000</v>
      </c>
      <c r="F99" s="13">
        <v>20000</v>
      </c>
      <c r="G99" s="13"/>
      <c r="H99" s="13"/>
      <c r="I99" s="13"/>
      <c r="J99" s="13"/>
      <c r="K99" s="14"/>
    </row>
    <row r="100" spans="1:11" ht="15" customHeight="1">
      <c r="A100" s="72">
        <v>220</v>
      </c>
      <c r="B100" s="73"/>
      <c r="C100" s="10"/>
      <c r="D100" s="10" t="s">
        <v>284</v>
      </c>
      <c r="E100" s="13">
        <v>47600</v>
      </c>
      <c r="F100" s="13">
        <v>47600</v>
      </c>
      <c r="G100" s="13"/>
      <c r="H100" s="13"/>
      <c r="I100" s="13"/>
      <c r="J100" s="13"/>
      <c r="K100" s="14"/>
    </row>
    <row r="101" spans="1:11" ht="15" customHeight="1">
      <c r="A101" s="72">
        <v>22001</v>
      </c>
      <c r="B101" s="73"/>
      <c r="C101" s="10"/>
      <c r="D101" s="10" t="s">
        <v>285</v>
      </c>
      <c r="E101" s="13">
        <v>27600</v>
      </c>
      <c r="F101" s="13">
        <v>27600</v>
      </c>
      <c r="G101" s="13"/>
      <c r="H101" s="13"/>
      <c r="I101" s="13"/>
      <c r="J101" s="13"/>
      <c r="K101" s="14"/>
    </row>
    <row r="102" spans="1:11" ht="15" customHeight="1">
      <c r="A102" s="72">
        <v>2200106</v>
      </c>
      <c r="B102" s="73"/>
      <c r="C102" s="10"/>
      <c r="D102" s="10" t="s">
        <v>286</v>
      </c>
      <c r="E102" s="13">
        <v>27600</v>
      </c>
      <c r="F102" s="13">
        <v>27600</v>
      </c>
      <c r="G102" s="13"/>
      <c r="H102" s="13"/>
      <c r="I102" s="13"/>
      <c r="J102" s="13"/>
      <c r="K102" s="14"/>
    </row>
    <row r="103" spans="1:11" ht="15" customHeight="1">
      <c r="A103" s="72">
        <v>22004</v>
      </c>
      <c r="B103" s="73"/>
      <c r="C103" s="10"/>
      <c r="D103" s="10" t="s">
        <v>287</v>
      </c>
      <c r="E103" s="13">
        <v>20000</v>
      </c>
      <c r="F103" s="13">
        <v>20000</v>
      </c>
      <c r="G103" s="13"/>
      <c r="H103" s="13"/>
      <c r="I103" s="13"/>
      <c r="J103" s="13"/>
      <c r="K103" s="14"/>
    </row>
    <row r="104" spans="1:11" ht="15" customHeight="1">
      <c r="A104" s="72">
        <v>2200499</v>
      </c>
      <c r="B104" s="73"/>
      <c r="C104" s="10"/>
      <c r="D104" s="10" t="s">
        <v>288</v>
      </c>
      <c r="E104" s="13">
        <v>20000</v>
      </c>
      <c r="F104" s="13">
        <v>20000</v>
      </c>
      <c r="G104" s="13"/>
      <c r="H104" s="13"/>
      <c r="I104" s="13"/>
      <c r="J104" s="13"/>
      <c r="K104" s="14"/>
    </row>
    <row r="105" spans="1:11" ht="15" customHeight="1">
      <c r="A105" s="72">
        <v>221</v>
      </c>
      <c r="B105" s="73"/>
      <c r="C105" s="10"/>
      <c r="D105" s="10" t="s">
        <v>212</v>
      </c>
      <c r="E105" s="13">
        <v>198754</v>
      </c>
      <c r="F105" s="13">
        <v>198754</v>
      </c>
      <c r="G105" s="13"/>
      <c r="H105" s="13"/>
      <c r="I105" s="13"/>
      <c r="J105" s="13"/>
      <c r="K105" s="14"/>
    </row>
    <row r="106" spans="1:11" ht="15" customHeight="1">
      <c r="A106" s="72">
        <v>22102</v>
      </c>
      <c r="B106" s="73"/>
      <c r="C106" s="10"/>
      <c r="D106" s="10" t="s">
        <v>213</v>
      </c>
      <c r="E106" s="13">
        <v>198754</v>
      </c>
      <c r="F106" s="13">
        <v>198754</v>
      </c>
      <c r="G106" s="13"/>
      <c r="H106" s="13"/>
      <c r="I106" s="13"/>
      <c r="J106" s="13"/>
      <c r="K106" s="14"/>
    </row>
    <row r="107" spans="1:11" ht="15" customHeight="1">
      <c r="A107" s="72">
        <v>2210201</v>
      </c>
      <c r="B107" s="73"/>
      <c r="C107" s="10"/>
      <c r="D107" s="10" t="s">
        <v>214</v>
      </c>
      <c r="E107" s="13">
        <v>198754</v>
      </c>
      <c r="F107" s="13">
        <v>198754</v>
      </c>
      <c r="G107" s="13"/>
      <c r="H107" s="13"/>
      <c r="I107" s="13"/>
      <c r="J107" s="13"/>
      <c r="K107" s="14"/>
    </row>
    <row r="108" spans="1:11" ht="15" customHeight="1">
      <c r="A108" s="72">
        <v>229</v>
      </c>
      <c r="B108" s="73"/>
      <c r="C108" s="10"/>
      <c r="D108" s="10" t="s">
        <v>215</v>
      </c>
      <c r="E108" s="13">
        <v>16824600</v>
      </c>
      <c r="F108" s="13">
        <v>16824600</v>
      </c>
      <c r="G108" s="13"/>
      <c r="H108" s="13"/>
      <c r="I108" s="13"/>
      <c r="J108" s="13"/>
      <c r="K108" s="14"/>
    </row>
    <row r="109" spans="1:11" ht="15" customHeight="1">
      <c r="A109" s="72">
        <v>22904</v>
      </c>
      <c r="B109" s="73"/>
      <c r="C109" s="10"/>
      <c r="D109" s="10" t="s">
        <v>289</v>
      </c>
      <c r="E109" s="13">
        <v>40000</v>
      </c>
      <c r="F109" s="13">
        <v>40000</v>
      </c>
      <c r="G109" s="13"/>
      <c r="H109" s="13"/>
      <c r="I109" s="13"/>
      <c r="J109" s="13"/>
      <c r="K109" s="14"/>
    </row>
    <row r="110" spans="1:11" ht="15" customHeight="1">
      <c r="A110" s="72">
        <v>2290400</v>
      </c>
      <c r="B110" s="73"/>
      <c r="C110" s="10"/>
      <c r="D110" s="10" t="s">
        <v>290</v>
      </c>
      <c r="E110" s="13">
        <v>40000</v>
      </c>
      <c r="F110" s="13">
        <v>40000</v>
      </c>
      <c r="G110" s="13"/>
      <c r="H110" s="13"/>
      <c r="I110" s="13"/>
      <c r="J110" s="13"/>
      <c r="K110" s="14"/>
    </row>
    <row r="111" spans="1:11" ht="15" customHeight="1">
      <c r="A111" s="72">
        <v>22960</v>
      </c>
      <c r="B111" s="73"/>
      <c r="C111" s="10"/>
      <c r="D111" s="10" t="s">
        <v>216</v>
      </c>
      <c r="E111" s="13">
        <v>340000</v>
      </c>
      <c r="F111" s="13">
        <v>340000</v>
      </c>
      <c r="G111" s="13"/>
      <c r="H111" s="13"/>
      <c r="I111" s="13"/>
      <c r="J111" s="13"/>
      <c r="K111" s="14"/>
    </row>
    <row r="112" spans="1:11" ht="15" customHeight="1">
      <c r="A112" s="72">
        <v>2296002</v>
      </c>
      <c r="B112" s="73"/>
      <c r="C112" s="10"/>
      <c r="D112" s="10" t="s">
        <v>217</v>
      </c>
      <c r="E112" s="13">
        <v>340000</v>
      </c>
      <c r="F112" s="13">
        <v>340000</v>
      </c>
      <c r="G112" s="13"/>
      <c r="H112" s="13"/>
      <c r="I112" s="13"/>
      <c r="J112" s="13"/>
      <c r="K112" s="14"/>
    </row>
    <row r="113" spans="1:11" ht="15" customHeight="1">
      <c r="A113" s="72">
        <v>22999</v>
      </c>
      <c r="B113" s="73"/>
      <c r="C113" s="10"/>
      <c r="D113" s="10" t="s">
        <v>215</v>
      </c>
      <c r="E113" s="13">
        <v>16444600</v>
      </c>
      <c r="F113" s="13">
        <v>16444600</v>
      </c>
      <c r="G113" s="13"/>
      <c r="H113" s="13"/>
      <c r="I113" s="13"/>
      <c r="J113" s="13"/>
      <c r="K113" s="14"/>
    </row>
    <row r="114" spans="1:11" ht="15" customHeight="1" thickBot="1">
      <c r="A114" s="72">
        <v>2299901</v>
      </c>
      <c r="B114" s="73"/>
      <c r="C114" s="10"/>
      <c r="D114" s="10" t="s">
        <v>218</v>
      </c>
      <c r="E114" s="13">
        <v>16444600</v>
      </c>
      <c r="F114" s="13">
        <v>16444600</v>
      </c>
      <c r="G114" s="13"/>
      <c r="H114" s="13"/>
      <c r="I114" s="13"/>
      <c r="J114" s="13"/>
      <c r="K114" s="14"/>
    </row>
    <row r="115" spans="1:6" ht="12.75">
      <c r="A115" s="119" t="s">
        <v>121</v>
      </c>
      <c r="B115" s="120"/>
      <c r="C115" s="120"/>
      <c r="D115" s="120"/>
      <c r="E115" s="120"/>
      <c r="F115" s="120"/>
    </row>
    <row r="116" ht="15">
      <c r="G116" s="1"/>
    </row>
  </sheetData>
  <sheetProtection/>
  <mergeCells count="12">
    <mergeCell ref="E6:E9"/>
    <mergeCell ref="A115:F115"/>
    <mergeCell ref="A3:K3"/>
    <mergeCell ref="A6:D6"/>
    <mergeCell ref="F6:F9"/>
    <mergeCell ref="I6:I9"/>
    <mergeCell ref="J6:J9"/>
    <mergeCell ref="K6:K9"/>
    <mergeCell ref="G6:G9"/>
    <mergeCell ref="H6:H9"/>
    <mergeCell ref="A7:C9"/>
    <mergeCell ref="D7:D9"/>
  </mergeCells>
  <printOptions/>
  <pageMargins left="0.6299212598425197" right="0.2362204724409449" top="0.7480314960629921" bottom="0.7480314960629921" header="0.31496062992125984" footer="0.31496062992125984"/>
  <pageSetup horizontalDpi="600" verticalDpi="600" orientation="landscape" paperSize="9" r:id="rId1"/>
  <headerFooter alignWithMargins="0">
    <oddFooter xml:space="preserve">&amp;L  — 8 —    </oddFooter>
  </headerFooter>
</worksheet>
</file>

<file path=xl/worksheets/sheet3.xml><?xml version="1.0" encoding="utf-8"?>
<worksheet xmlns="http://schemas.openxmlformats.org/spreadsheetml/2006/main" xmlns:r="http://schemas.openxmlformats.org/officeDocument/2006/relationships">
  <dimension ref="A1:I116"/>
  <sheetViews>
    <sheetView zoomScalePageLayoutView="0" workbookViewId="0" topLeftCell="A1">
      <selection activeCell="D4" sqref="D4"/>
    </sheetView>
  </sheetViews>
  <sheetFormatPr defaultColWidth="9.140625" defaultRowHeight="12.75"/>
  <cols>
    <col min="1" max="1" width="9.7109375" style="0" customWidth="1"/>
    <col min="2" max="2" width="29.28125" style="0" customWidth="1"/>
    <col min="3" max="3" width="14.28125" style="0" customWidth="1"/>
    <col min="4" max="4" width="14.421875" style="0" customWidth="1"/>
    <col min="5" max="5" width="12.7109375" style="0" customWidth="1"/>
    <col min="6" max="6" width="12.140625" style="0" customWidth="1"/>
    <col min="7" max="7" width="11.00390625" style="0" customWidth="1"/>
    <col min="8" max="8" width="21.28125" style="0" customWidth="1"/>
    <col min="9" max="9" width="9.7109375" style="0" customWidth="1"/>
  </cols>
  <sheetData>
    <row r="1" spans="1:4" ht="12.75">
      <c r="A1" s="4"/>
      <c r="B1" s="4"/>
      <c r="C1" s="4"/>
      <c r="D1" s="4"/>
    </row>
    <row r="2" spans="1:4" ht="14.25">
      <c r="A2" s="12" t="s">
        <v>129</v>
      </c>
      <c r="B2" s="5"/>
      <c r="C2" s="5"/>
      <c r="D2" s="5"/>
    </row>
    <row r="3" spans="1:9" ht="27">
      <c r="A3" s="104" t="s">
        <v>108</v>
      </c>
      <c r="B3" s="121"/>
      <c r="C3" s="121"/>
      <c r="D3" s="121"/>
      <c r="E3" s="121"/>
      <c r="F3" s="121"/>
      <c r="G3" s="121"/>
      <c r="H3" s="121"/>
      <c r="I3" s="17"/>
    </row>
    <row r="4" spans="1:8" ht="15">
      <c r="A4" s="6"/>
      <c r="D4" s="70" t="s">
        <v>291</v>
      </c>
      <c r="H4" s="8" t="s">
        <v>223</v>
      </c>
    </row>
    <row r="5" spans="1:8" ht="15.75" thickBot="1">
      <c r="A5" s="16" t="s">
        <v>106</v>
      </c>
      <c r="B5" s="77" t="s">
        <v>226</v>
      </c>
      <c r="D5" s="1"/>
      <c r="H5" s="2"/>
    </row>
    <row r="6" spans="1:8" ht="15" customHeight="1">
      <c r="A6" s="111" t="s">
        <v>86</v>
      </c>
      <c r="B6" s="112" t="s">
        <v>105</v>
      </c>
      <c r="C6" s="113" t="s">
        <v>40</v>
      </c>
      <c r="D6" s="113" t="s">
        <v>79</v>
      </c>
      <c r="E6" s="113" t="s">
        <v>10</v>
      </c>
      <c r="F6" s="113" t="s">
        <v>72</v>
      </c>
      <c r="G6" s="113" t="s">
        <v>33</v>
      </c>
      <c r="H6" s="115" t="s">
        <v>16</v>
      </c>
    </row>
    <row r="7" spans="1:8" ht="15" customHeight="1">
      <c r="A7" s="117" t="s">
        <v>39</v>
      </c>
      <c r="B7" s="118" t="s">
        <v>92</v>
      </c>
      <c r="C7" s="114" t="s">
        <v>105</v>
      </c>
      <c r="D7" s="114" t="s">
        <v>105</v>
      </c>
      <c r="E7" s="114" t="s">
        <v>105</v>
      </c>
      <c r="F7" s="114" t="s">
        <v>105</v>
      </c>
      <c r="G7" s="114" t="s">
        <v>105</v>
      </c>
      <c r="H7" s="116" t="s">
        <v>105</v>
      </c>
    </row>
    <row r="8" spans="1:8" ht="15" customHeight="1">
      <c r="A8" s="117" t="s">
        <v>105</v>
      </c>
      <c r="B8" s="118" t="s">
        <v>105</v>
      </c>
      <c r="C8" s="114" t="s">
        <v>105</v>
      </c>
      <c r="D8" s="114" t="s">
        <v>105</v>
      </c>
      <c r="E8" s="114" t="s">
        <v>105</v>
      </c>
      <c r="F8" s="114" t="s">
        <v>105</v>
      </c>
      <c r="G8" s="114" t="s">
        <v>105</v>
      </c>
      <c r="H8" s="116" t="s">
        <v>105</v>
      </c>
    </row>
    <row r="9" spans="1:8" ht="15" customHeight="1">
      <c r="A9" s="117" t="s">
        <v>105</v>
      </c>
      <c r="B9" s="118" t="s">
        <v>105</v>
      </c>
      <c r="C9" s="114" t="s">
        <v>105</v>
      </c>
      <c r="D9" s="114" t="s">
        <v>105</v>
      </c>
      <c r="E9" s="114" t="s">
        <v>105</v>
      </c>
      <c r="F9" s="114" t="s">
        <v>105</v>
      </c>
      <c r="G9" s="114" t="s">
        <v>105</v>
      </c>
      <c r="H9" s="116" t="s">
        <v>105</v>
      </c>
    </row>
    <row r="10" spans="1:8" ht="15" customHeight="1">
      <c r="A10" s="34" t="s">
        <v>219</v>
      </c>
      <c r="B10" s="15" t="s">
        <v>35</v>
      </c>
      <c r="C10" s="13">
        <v>110216757.01</v>
      </c>
      <c r="D10" s="13">
        <v>13230073.01</v>
      </c>
      <c r="E10" s="83">
        <v>96986684</v>
      </c>
      <c r="F10" s="83"/>
      <c r="G10" s="83"/>
      <c r="H10" s="14"/>
    </row>
    <row r="11" spans="1:8" ht="15" customHeight="1">
      <c r="A11" s="34">
        <v>201</v>
      </c>
      <c r="B11" s="13" t="s">
        <v>147</v>
      </c>
      <c r="C11" s="13">
        <v>9680296.01</v>
      </c>
      <c r="D11" s="81">
        <v>8455304.01</v>
      </c>
      <c r="E11" s="84">
        <v>1224992</v>
      </c>
      <c r="F11" s="85"/>
      <c r="G11" s="85"/>
      <c r="H11" s="82"/>
    </row>
    <row r="12" spans="1:8" ht="15" customHeight="1">
      <c r="A12" s="34">
        <v>20101</v>
      </c>
      <c r="B12" s="13" t="s">
        <v>148</v>
      </c>
      <c r="C12" s="13">
        <v>96648</v>
      </c>
      <c r="D12" s="81">
        <v>96648</v>
      </c>
      <c r="E12" s="84"/>
      <c r="F12" s="85"/>
      <c r="G12" s="85"/>
      <c r="H12" s="82"/>
    </row>
    <row r="13" spans="1:8" ht="15" customHeight="1">
      <c r="A13" s="34">
        <v>2010108</v>
      </c>
      <c r="B13" s="13" t="s">
        <v>149</v>
      </c>
      <c r="C13" s="13">
        <v>96648</v>
      </c>
      <c r="D13" s="81">
        <v>96648</v>
      </c>
      <c r="E13" s="84"/>
      <c r="F13" s="85"/>
      <c r="G13" s="85"/>
      <c r="H13" s="82"/>
    </row>
    <row r="14" spans="1:8" ht="15" customHeight="1">
      <c r="A14" s="34">
        <v>20103</v>
      </c>
      <c r="B14" s="13" t="s">
        <v>150</v>
      </c>
      <c r="C14" s="13">
        <v>6816948.01</v>
      </c>
      <c r="D14" s="81">
        <v>6816948.01</v>
      </c>
      <c r="E14" s="84"/>
      <c r="F14" s="85"/>
      <c r="G14" s="85"/>
      <c r="H14" s="82"/>
    </row>
    <row r="15" spans="1:8" ht="15" customHeight="1">
      <c r="A15" s="34">
        <v>2010301</v>
      </c>
      <c r="B15" s="13" t="s">
        <v>151</v>
      </c>
      <c r="C15" s="13">
        <v>4956948.01</v>
      </c>
      <c r="D15" s="81">
        <v>4956948.01</v>
      </c>
      <c r="E15" s="84"/>
      <c r="F15" s="85"/>
      <c r="G15" s="85"/>
      <c r="H15" s="82"/>
    </row>
    <row r="16" spans="1:8" ht="15" customHeight="1">
      <c r="A16" s="34">
        <v>2010302</v>
      </c>
      <c r="B16" s="13" t="s">
        <v>152</v>
      </c>
      <c r="C16" s="13">
        <v>1860000</v>
      </c>
      <c r="D16" s="81">
        <v>1860000</v>
      </c>
      <c r="E16" s="84"/>
      <c r="F16" s="85"/>
      <c r="G16" s="85"/>
      <c r="H16" s="82"/>
    </row>
    <row r="17" spans="1:8" ht="15" customHeight="1">
      <c r="A17" s="34">
        <v>20106</v>
      </c>
      <c r="B17" s="13" t="s">
        <v>153</v>
      </c>
      <c r="C17" s="13">
        <v>2676700</v>
      </c>
      <c r="D17" s="81">
        <v>1481708</v>
      </c>
      <c r="E17" s="84">
        <v>1194992</v>
      </c>
      <c r="F17" s="85"/>
      <c r="G17" s="85"/>
      <c r="H17" s="82"/>
    </row>
    <row r="18" spans="1:8" ht="15" customHeight="1">
      <c r="A18" s="34">
        <v>2010699</v>
      </c>
      <c r="B18" s="13" t="s">
        <v>263</v>
      </c>
      <c r="C18" s="13">
        <v>2676700</v>
      </c>
      <c r="D18" s="81">
        <v>1481708</v>
      </c>
      <c r="E18" s="84">
        <v>1194992</v>
      </c>
      <c r="F18" s="85"/>
      <c r="G18" s="85"/>
      <c r="H18" s="82"/>
    </row>
    <row r="19" spans="1:8" ht="15" customHeight="1">
      <c r="A19" s="34">
        <v>20129</v>
      </c>
      <c r="B19" s="13" t="s">
        <v>154</v>
      </c>
      <c r="C19" s="13">
        <v>25000</v>
      </c>
      <c r="D19" s="81">
        <v>25000</v>
      </c>
      <c r="E19" s="84"/>
      <c r="F19" s="85"/>
      <c r="G19" s="85"/>
      <c r="H19" s="82"/>
    </row>
    <row r="20" spans="1:8" ht="15" customHeight="1">
      <c r="A20" s="34">
        <v>2012902</v>
      </c>
      <c r="B20" s="13" t="s">
        <v>152</v>
      </c>
      <c r="C20" s="13">
        <v>5000</v>
      </c>
      <c r="D20" s="81">
        <v>5000</v>
      </c>
      <c r="E20" s="84"/>
      <c r="F20" s="85"/>
      <c r="G20" s="85"/>
      <c r="H20" s="82"/>
    </row>
    <row r="21" spans="1:8" ht="15" customHeight="1">
      <c r="A21" s="34">
        <v>2012999</v>
      </c>
      <c r="B21" s="13" t="s">
        <v>155</v>
      </c>
      <c r="C21" s="13">
        <v>20000</v>
      </c>
      <c r="D21" s="81">
        <v>20000</v>
      </c>
      <c r="E21" s="84"/>
      <c r="F21" s="85"/>
      <c r="G21" s="85"/>
      <c r="H21" s="82"/>
    </row>
    <row r="22" spans="1:8" ht="15" customHeight="1">
      <c r="A22" s="34">
        <v>20131</v>
      </c>
      <c r="B22" s="13" t="s">
        <v>156</v>
      </c>
      <c r="C22" s="13">
        <v>10000</v>
      </c>
      <c r="D22" s="81">
        <v>10000</v>
      </c>
      <c r="E22" s="84"/>
      <c r="F22" s="85"/>
      <c r="G22" s="85"/>
      <c r="H22" s="82"/>
    </row>
    <row r="23" spans="1:8" ht="15" customHeight="1">
      <c r="A23" s="34">
        <v>2013105</v>
      </c>
      <c r="B23" s="13" t="s">
        <v>157</v>
      </c>
      <c r="C23" s="13">
        <v>10000</v>
      </c>
      <c r="D23" s="81">
        <v>10000</v>
      </c>
      <c r="E23" s="84"/>
      <c r="F23" s="85"/>
      <c r="G23" s="85"/>
      <c r="H23" s="82"/>
    </row>
    <row r="24" spans="1:8" ht="15" customHeight="1">
      <c r="A24" s="34">
        <v>20132</v>
      </c>
      <c r="B24" s="13" t="s">
        <v>158</v>
      </c>
      <c r="C24" s="13">
        <v>25000</v>
      </c>
      <c r="D24" s="81">
        <v>25000</v>
      </c>
      <c r="E24" s="84"/>
      <c r="F24" s="85"/>
      <c r="G24" s="85"/>
      <c r="H24" s="82"/>
    </row>
    <row r="25" spans="1:8" ht="15" customHeight="1">
      <c r="A25" s="34">
        <v>2013299</v>
      </c>
      <c r="B25" s="13" t="s">
        <v>159</v>
      </c>
      <c r="C25" s="13">
        <v>25000</v>
      </c>
      <c r="D25" s="81">
        <v>25000</v>
      </c>
      <c r="E25" s="84"/>
      <c r="F25" s="85"/>
      <c r="G25" s="85"/>
      <c r="H25" s="82"/>
    </row>
    <row r="26" spans="1:8" ht="15" customHeight="1">
      <c r="A26" s="34">
        <v>20136</v>
      </c>
      <c r="B26" s="13" t="s">
        <v>264</v>
      </c>
      <c r="C26" s="13">
        <v>30000</v>
      </c>
      <c r="D26" s="81"/>
      <c r="E26" s="84">
        <v>30000</v>
      </c>
      <c r="F26" s="85"/>
      <c r="G26" s="85"/>
      <c r="H26" s="82"/>
    </row>
    <row r="27" spans="1:8" ht="15" customHeight="1">
      <c r="A27" s="34">
        <v>2013602</v>
      </c>
      <c r="B27" s="13" t="s">
        <v>152</v>
      </c>
      <c r="C27" s="13">
        <v>30000</v>
      </c>
      <c r="D27" s="81"/>
      <c r="E27" s="84">
        <v>30000</v>
      </c>
      <c r="F27" s="85"/>
      <c r="G27" s="85"/>
      <c r="H27" s="82"/>
    </row>
    <row r="28" spans="1:8" ht="15" customHeight="1">
      <c r="A28" s="34">
        <v>204</v>
      </c>
      <c r="B28" s="13" t="s">
        <v>160</v>
      </c>
      <c r="C28" s="13">
        <v>221950</v>
      </c>
      <c r="D28" s="81">
        <v>221950</v>
      </c>
      <c r="E28" s="84"/>
      <c r="F28" s="85"/>
      <c r="G28" s="85"/>
      <c r="H28" s="82"/>
    </row>
    <row r="29" spans="1:8" ht="15" customHeight="1">
      <c r="A29" s="34">
        <v>20402</v>
      </c>
      <c r="B29" s="13" t="s">
        <v>161</v>
      </c>
      <c r="C29" s="13">
        <v>221950</v>
      </c>
      <c r="D29" s="81">
        <v>221950</v>
      </c>
      <c r="E29" s="84"/>
      <c r="F29" s="85"/>
      <c r="G29" s="85"/>
      <c r="H29" s="82"/>
    </row>
    <row r="30" spans="1:8" ht="15" customHeight="1">
      <c r="A30" s="34">
        <v>2040204</v>
      </c>
      <c r="B30" s="13" t="s">
        <v>162</v>
      </c>
      <c r="C30" s="13">
        <v>221950</v>
      </c>
      <c r="D30" s="81">
        <v>221950</v>
      </c>
      <c r="E30" s="84"/>
      <c r="F30" s="85"/>
      <c r="G30" s="85"/>
      <c r="H30" s="82"/>
    </row>
    <row r="31" spans="1:8" ht="15" customHeight="1">
      <c r="A31" s="34">
        <v>205</v>
      </c>
      <c r="B31" s="13" t="s">
        <v>265</v>
      </c>
      <c r="C31" s="13">
        <v>7889197</v>
      </c>
      <c r="D31" s="81"/>
      <c r="E31" s="84">
        <v>7889197</v>
      </c>
      <c r="F31" s="85"/>
      <c r="G31" s="85"/>
      <c r="H31" s="82"/>
    </row>
    <row r="32" spans="1:8" ht="15" customHeight="1">
      <c r="A32" s="34">
        <v>20502</v>
      </c>
      <c r="B32" s="13" t="s">
        <v>266</v>
      </c>
      <c r="C32" s="13">
        <v>3000000</v>
      </c>
      <c r="D32" s="81"/>
      <c r="E32" s="84">
        <v>3000000</v>
      </c>
      <c r="F32" s="85"/>
      <c r="G32" s="85"/>
      <c r="H32" s="82"/>
    </row>
    <row r="33" spans="1:8" ht="15" customHeight="1">
      <c r="A33" s="34">
        <v>2050299</v>
      </c>
      <c r="B33" s="13" t="s">
        <v>267</v>
      </c>
      <c r="C33" s="13">
        <v>3000000</v>
      </c>
      <c r="D33" s="81"/>
      <c r="E33" s="84">
        <v>3000000</v>
      </c>
      <c r="F33" s="85"/>
      <c r="G33" s="85"/>
      <c r="H33" s="82"/>
    </row>
    <row r="34" spans="1:8" ht="15" customHeight="1">
      <c r="A34" s="34">
        <v>20509</v>
      </c>
      <c r="B34" s="13" t="s">
        <v>268</v>
      </c>
      <c r="C34" s="13">
        <v>4889197</v>
      </c>
      <c r="D34" s="81"/>
      <c r="E34" s="84">
        <v>4889197</v>
      </c>
      <c r="F34" s="85"/>
      <c r="G34" s="85"/>
      <c r="H34" s="82"/>
    </row>
    <row r="35" spans="1:8" ht="15" customHeight="1">
      <c r="A35" s="34">
        <v>2050999</v>
      </c>
      <c r="B35" s="13" t="s">
        <v>269</v>
      </c>
      <c r="C35" s="13">
        <v>4889197</v>
      </c>
      <c r="D35" s="81"/>
      <c r="E35" s="84">
        <v>4889197</v>
      </c>
      <c r="F35" s="85"/>
      <c r="G35" s="85"/>
      <c r="H35" s="82"/>
    </row>
    <row r="36" spans="1:8" ht="15" customHeight="1">
      <c r="A36" s="34">
        <v>207</v>
      </c>
      <c r="B36" s="13" t="s">
        <v>163</v>
      </c>
      <c r="C36" s="13">
        <v>773296</v>
      </c>
      <c r="D36" s="81">
        <v>193296</v>
      </c>
      <c r="E36" s="84">
        <v>580000</v>
      </c>
      <c r="F36" s="85"/>
      <c r="G36" s="85"/>
      <c r="H36" s="82"/>
    </row>
    <row r="37" spans="1:8" ht="15" customHeight="1">
      <c r="A37" s="34">
        <v>20701</v>
      </c>
      <c r="B37" s="13" t="s">
        <v>164</v>
      </c>
      <c r="C37" s="13">
        <v>773296</v>
      </c>
      <c r="D37" s="81">
        <v>193296</v>
      </c>
      <c r="E37" s="84">
        <v>580000</v>
      </c>
      <c r="F37" s="85"/>
      <c r="G37" s="85"/>
      <c r="H37" s="82"/>
    </row>
    <row r="38" spans="1:8" ht="15" customHeight="1">
      <c r="A38" s="34">
        <v>2070109</v>
      </c>
      <c r="B38" s="13" t="s">
        <v>165</v>
      </c>
      <c r="C38" s="13">
        <v>373296</v>
      </c>
      <c r="D38" s="81">
        <v>193296</v>
      </c>
      <c r="E38" s="84">
        <v>180000</v>
      </c>
      <c r="F38" s="85"/>
      <c r="G38" s="85"/>
      <c r="H38" s="82"/>
    </row>
    <row r="39" spans="1:8" ht="15" customHeight="1">
      <c r="A39" s="34">
        <v>2070199</v>
      </c>
      <c r="B39" s="13" t="s">
        <v>166</v>
      </c>
      <c r="C39" s="13">
        <v>400000</v>
      </c>
      <c r="D39" s="81"/>
      <c r="E39" s="84">
        <v>400000</v>
      </c>
      <c r="F39" s="85"/>
      <c r="G39" s="85"/>
      <c r="H39" s="82"/>
    </row>
    <row r="40" spans="1:8" ht="15" customHeight="1">
      <c r="A40" s="34">
        <v>208</v>
      </c>
      <c r="B40" s="13" t="s">
        <v>167</v>
      </c>
      <c r="C40" s="13">
        <v>3085147</v>
      </c>
      <c r="D40" s="81">
        <v>1478349</v>
      </c>
      <c r="E40" s="84">
        <v>1606798</v>
      </c>
      <c r="F40" s="85"/>
      <c r="G40" s="85"/>
      <c r="H40" s="82"/>
    </row>
    <row r="41" spans="1:8" ht="15" customHeight="1">
      <c r="A41" s="34">
        <v>20801</v>
      </c>
      <c r="B41" s="13" t="s">
        <v>168</v>
      </c>
      <c r="C41" s="13">
        <v>2416255</v>
      </c>
      <c r="D41" s="81">
        <v>1209457</v>
      </c>
      <c r="E41" s="84">
        <v>1206798</v>
      </c>
      <c r="F41" s="85"/>
      <c r="G41" s="85"/>
      <c r="H41" s="82"/>
    </row>
    <row r="42" spans="1:8" ht="15" customHeight="1">
      <c r="A42" s="34">
        <v>2080109</v>
      </c>
      <c r="B42" s="13" t="s">
        <v>169</v>
      </c>
      <c r="C42" s="13">
        <v>2416255</v>
      </c>
      <c r="D42" s="81">
        <v>1209457</v>
      </c>
      <c r="E42" s="84">
        <v>1206798</v>
      </c>
      <c r="F42" s="85"/>
      <c r="G42" s="85"/>
      <c r="H42" s="82"/>
    </row>
    <row r="43" spans="1:8" ht="15" customHeight="1">
      <c r="A43" s="34">
        <v>20802</v>
      </c>
      <c r="B43" s="13" t="s">
        <v>170</v>
      </c>
      <c r="C43" s="13">
        <v>400000</v>
      </c>
      <c r="D43" s="81"/>
      <c r="E43" s="84">
        <v>400000</v>
      </c>
      <c r="F43" s="85"/>
      <c r="G43" s="85"/>
      <c r="H43" s="82"/>
    </row>
    <row r="44" spans="1:8" ht="15" customHeight="1">
      <c r="A44" s="34">
        <v>2080208</v>
      </c>
      <c r="B44" s="13" t="s">
        <v>171</v>
      </c>
      <c r="C44" s="13">
        <v>400000</v>
      </c>
      <c r="D44" s="81"/>
      <c r="E44" s="84">
        <v>400000</v>
      </c>
      <c r="F44" s="85"/>
      <c r="G44" s="85"/>
      <c r="H44" s="82"/>
    </row>
    <row r="45" spans="1:8" ht="15" customHeight="1">
      <c r="A45" s="34">
        <v>20805</v>
      </c>
      <c r="B45" s="13" t="s">
        <v>172</v>
      </c>
      <c r="C45" s="13">
        <v>86951</v>
      </c>
      <c r="D45" s="81">
        <v>86951</v>
      </c>
      <c r="E45" s="84"/>
      <c r="F45" s="85"/>
      <c r="G45" s="85"/>
      <c r="H45" s="82"/>
    </row>
    <row r="46" spans="1:8" ht="15" customHeight="1">
      <c r="A46" s="34">
        <v>2080599</v>
      </c>
      <c r="B46" s="13" t="s">
        <v>173</v>
      </c>
      <c r="C46" s="13">
        <v>86951</v>
      </c>
      <c r="D46" s="81">
        <v>86951</v>
      </c>
      <c r="E46" s="84"/>
      <c r="F46" s="85"/>
      <c r="G46" s="85"/>
      <c r="H46" s="82"/>
    </row>
    <row r="47" spans="1:8" ht="15" customHeight="1">
      <c r="A47" s="34">
        <v>20810</v>
      </c>
      <c r="B47" s="13" t="s">
        <v>174</v>
      </c>
      <c r="C47" s="13">
        <v>150000</v>
      </c>
      <c r="D47" s="81">
        <v>150000</v>
      </c>
      <c r="E47" s="84"/>
      <c r="F47" s="85"/>
      <c r="G47" s="85"/>
      <c r="H47" s="82"/>
    </row>
    <row r="48" spans="1:8" ht="15" customHeight="1">
      <c r="A48" s="34">
        <v>2081002</v>
      </c>
      <c r="B48" s="13" t="s">
        <v>175</v>
      </c>
      <c r="C48" s="13">
        <v>150000</v>
      </c>
      <c r="D48" s="81">
        <v>150000</v>
      </c>
      <c r="E48" s="84"/>
      <c r="F48" s="85"/>
      <c r="G48" s="85"/>
      <c r="H48" s="82"/>
    </row>
    <row r="49" spans="1:8" ht="15" customHeight="1">
      <c r="A49" s="34">
        <v>20825</v>
      </c>
      <c r="B49" s="13" t="s">
        <v>176</v>
      </c>
      <c r="C49" s="13">
        <v>31941</v>
      </c>
      <c r="D49" s="81">
        <v>31941</v>
      </c>
      <c r="E49" s="84"/>
      <c r="F49" s="85"/>
      <c r="G49" s="85"/>
      <c r="H49" s="82"/>
    </row>
    <row r="50" spans="1:8" ht="15" customHeight="1">
      <c r="A50" s="34">
        <v>2082501</v>
      </c>
      <c r="B50" s="13" t="s">
        <v>177</v>
      </c>
      <c r="C50" s="13">
        <v>31941</v>
      </c>
      <c r="D50" s="81">
        <v>31941</v>
      </c>
      <c r="E50" s="84"/>
      <c r="F50" s="85"/>
      <c r="G50" s="85"/>
      <c r="H50" s="82"/>
    </row>
    <row r="51" spans="1:8" ht="15" customHeight="1">
      <c r="A51" s="34">
        <v>210</v>
      </c>
      <c r="B51" s="13" t="s">
        <v>178</v>
      </c>
      <c r="C51" s="13">
        <v>1456050</v>
      </c>
      <c r="D51" s="81">
        <v>886050</v>
      </c>
      <c r="E51" s="84">
        <v>570000</v>
      </c>
      <c r="F51" s="85"/>
      <c r="G51" s="85"/>
      <c r="H51" s="82"/>
    </row>
    <row r="52" spans="1:8" ht="15" customHeight="1">
      <c r="A52" s="34">
        <v>21003</v>
      </c>
      <c r="B52" s="13" t="s">
        <v>270</v>
      </c>
      <c r="C52" s="13">
        <v>570000</v>
      </c>
      <c r="D52" s="81"/>
      <c r="E52" s="84">
        <v>570000</v>
      </c>
      <c r="F52" s="85"/>
      <c r="G52" s="85"/>
      <c r="H52" s="82"/>
    </row>
    <row r="53" spans="1:8" ht="15" customHeight="1">
      <c r="A53" s="34">
        <v>2100302</v>
      </c>
      <c r="B53" s="13" t="s">
        <v>271</v>
      </c>
      <c r="C53" s="13">
        <v>570000</v>
      </c>
      <c r="D53" s="81"/>
      <c r="E53" s="84">
        <v>570000</v>
      </c>
      <c r="F53" s="85"/>
      <c r="G53" s="85"/>
      <c r="H53" s="82"/>
    </row>
    <row r="54" spans="1:8" ht="15" customHeight="1">
      <c r="A54" s="34">
        <v>21007</v>
      </c>
      <c r="B54" s="13" t="s">
        <v>179</v>
      </c>
      <c r="C54" s="13">
        <v>866050</v>
      </c>
      <c r="D54" s="81">
        <v>866050</v>
      </c>
      <c r="E54" s="84"/>
      <c r="F54" s="85"/>
      <c r="G54" s="85"/>
      <c r="H54" s="82"/>
    </row>
    <row r="55" spans="1:8" ht="15" customHeight="1">
      <c r="A55" s="34">
        <v>2100717</v>
      </c>
      <c r="B55" s="13" t="s">
        <v>272</v>
      </c>
      <c r="C55" s="13">
        <v>277950</v>
      </c>
      <c r="D55" s="81">
        <v>277950</v>
      </c>
      <c r="E55" s="84"/>
      <c r="F55" s="85"/>
      <c r="G55" s="85"/>
      <c r="H55" s="82"/>
    </row>
    <row r="56" spans="1:8" ht="15" customHeight="1">
      <c r="A56" s="34">
        <v>2100799</v>
      </c>
      <c r="B56" s="13" t="s">
        <v>180</v>
      </c>
      <c r="C56" s="13">
        <v>588100</v>
      </c>
      <c r="D56" s="81">
        <v>588100</v>
      </c>
      <c r="E56" s="84"/>
      <c r="F56" s="85"/>
      <c r="G56" s="85"/>
      <c r="H56" s="82"/>
    </row>
    <row r="57" spans="1:8" ht="15" customHeight="1">
      <c r="A57" s="34">
        <v>21010</v>
      </c>
      <c r="B57" s="13" t="s">
        <v>181</v>
      </c>
      <c r="C57" s="13">
        <v>20000</v>
      </c>
      <c r="D57" s="81">
        <v>20000</v>
      </c>
      <c r="E57" s="84"/>
      <c r="F57" s="85"/>
      <c r="G57" s="85"/>
      <c r="H57" s="82"/>
    </row>
    <row r="58" spans="1:8" ht="15" customHeight="1">
      <c r="A58" s="34">
        <v>2101016</v>
      </c>
      <c r="B58" s="13" t="s">
        <v>182</v>
      </c>
      <c r="C58" s="13">
        <v>20000</v>
      </c>
      <c r="D58" s="81">
        <v>20000</v>
      </c>
      <c r="E58" s="84"/>
      <c r="F58" s="85"/>
      <c r="G58" s="85"/>
      <c r="H58" s="82"/>
    </row>
    <row r="59" spans="1:8" ht="15" customHeight="1">
      <c r="A59" s="34">
        <v>211</v>
      </c>
      <c r="B59" s="13" t="s">
        <v>183</v>
      </c>
      <c r="C59" s="13">
        <v>3140000</v>
      </c>
      <c r="D59" s="81"/>
      <c r="E59" s="84">
        <v>3140000</v>
      </c>
      <c r="F59" s="85"/>
      <c r="G59" s="85"/>
      <c r="H59" s="82"/>
    </row>
    <row r="60" spans="1:8" ht="15" customHeight="1">
      <c r="A60" s="34">
        <v>21104</v>
      </c>
      <c r="B60" s="13" t="s">
        <v>184</v>
      </c>
      <c r="C60" s="13">
        <v>3140000</v>
      </c>
      <c r="D60" s="81"/>
      <c r="E60" s="84">
        <v>3140000</v>
      </c>
      <c r="F60" s="85"/>
      <c r="G60" s="85"/>
      <c r="H60" s="82"/>
    </row>
    <row r="61" spans="1:8" ht="15" customHeight="1">
      <c r="A61" s="34">
        <v>2110402</v>
      </c>
      <c r="B61" s="13" t="s">
        <v>185</v>
      </c>
      <c r="C61" s="13">
        <v>3140000</v>
      </c>
      <c r="D61" s="81"/>
      <c r="E61" s="84">
        <v>3140000</v>
      </c>
      <c r="F61" s="85"/>
      <c r="G61" s="85"/>
      <c r="H61" s="82"/>
    </row>
    <row r="62" spans="1:8" ht="15" customHeight="1">
      <c r="A62" s="34">
        <v>212</v>
      </c>
      <c r="B62" s="13" t="s">
        <v>186</v>
      </c>
      <c r="C62" s="13">
        <v>59732395</v>
      </c>
      <c r="D62" s="81">
        <v>636551</v>
      </c>
      <c r="E62" s="84">
        <v>59095844</v>
      </c>
      <c r="F62" s="85"/>
      <c r="G62" s="85"/>
      <c r="H62" s="82"/>
    </row>
    <row r="63" spans="1:8" ht="15" customHeight="1">
      <c r="A63" s="34">
        <v>21201</v>
      </c>
      <c r="B63" s="13" t="s">
        <v>187</v>
      </c>
      <c r="C63" s="13">
        <v>636551</v>
      </c>
      <c r="D63" s="81">
        <v>636551</v>
      </c>
      <c r="E63" s="84"/>
      <c r="F63" s="85"/>
      <c r="G63" s="85"/>
      <c r="H63" s="82"/>
    </row>
    <row r="64" spans="1:8" ht="15" customHeight="1">
      <c r="A64" s="34">
        <v>2120199</v>
      </c>
      <c r="B64" s="13" t="s">
        <v>188</v>
      </c>
      <c r="C64" s="13">
        <v>636551</v>
      </c>
      <c r="D64" s="81">
        <v>636551</v>
      </c>
      <c r="E64" s="84"/>
      <c r="F64" s="85"/>
      <c r="G64" s="85"/>
      <c r="H64" s="82"/>
    </row>
    <row r="65" spans="1:8" ht="15" customHeight="1">
      <c r="A65" s="34">
        <v>21203</v>
      </c>
      <c r="B65" s="13" t="s">
        <v>189</v>
      </c>
      <c r="C65" s="13">
        <v>1200000</v>
      </c>
      <c r="D65" s="81"/>
      <c r="E65" s="84">
        <v>1200000</v>
      </c>
      <c r="F65" s="85"/>
      <c r="G65" s="85"/>
      <c r="H65" s="82"/>
    </row>
    <row r="66" spans="1:8" ht="15" customHeight="1">
      <c r="A66" s="34">
        <v>2120303</v>
      </c>
      <c r="B66" s="13" t="s">
        <v>190</v>
      </c>
      <c r="C66" s="13">
        <v>200000</v>
      </c>
      <c r="D66" s="81"/>
      <c r="E66" s="84">
        <v>200000</v>
      </c>
      <c r="F66" s="85"/>
      <c r="G66" s="85"/>
      <c r="H66" s="82"/>
    </row>
    <row r="67" spans="1:8" ht="15" customHeight="1">
      <c r="A67" s="34">
        <v>2120399</v>
      </c>
      <c r="B67" s="13" t="s">
        <v>191</v>
      </c>
      <c r="C67" s="13">
        <v>1000000</v>
      </c>
      <c r="D67" s="81"/>
      <c r="E67" s="84">
        <v>1000000</v>
      </c>
      <c r="F67" s="85"/>
      <c r="G67" s="85"/>
      <c r="H67" s="82"/>
    </row>
    <row r="68" spans="1:8" ht="15" customHeight="1">
      <c r="A68" s="34">
        <v>21205</v>
      </c>
      <c r="B68" s="13" t="s">
        <v>192</v>
      </c>
      <c r="C68" s="13">
        <v>300000</v>
      </c>
      <c r="D68" s="81"/>
      <c r="E68" s="84">
        <v>300000</v>
      </c>
      <c r="F68" s="85"/>
      <c r="G68" s="85"/>
      <c r="H68" s="82"/>
    </row>
    <row r="69" spans="1:8" ht="15" customHeight="1">
      <c r="A69" s="34">
        <v>2120501</v>
      </c>
      <c r="B69" s="13" t="s">
        <v>193</v>
      </c>
      <c r="C69" s="13">
        <v>300000</v>
      </c>
      <c r="D69" s="81"/>
      <c r="E69" s="84">
        <v>300000</v>
      </c>
      <c r="F69" s="85"/>
      <c r="G69" s="85"/>
      <c r="H69" s="82"/>
    </row>
    <row r="70" spans="1:8" ht="15" customHeight="1">
      <c r="A70" s="34">
        <v>21208</v>
      </c>
      <c r="B70" s="13" t="s">
        <v>194</v>
      </c>
      <c r="C70" s="13">
        <v>47722710</v>
      </c>
      <c r="D70" s="81"/>
      <c r="E70" s="84">
        <v>47722710</v>
      </c>
      <c r="F70" s="85"/>
      <c r="G70" s="85"/>
      <c r="H70" s="82"/>
    </row>
    <row r="71" spans="1:8" ht="15" customHeight="1">
      <c r="A71" s="34">
        <v>2120801</v>
      </c>
      <c r="B71" s="13" t="s">
        <v>195</v>
      </c>
      <c r="C71" s="13">
        <v>41093507</v>
      </c>
      <c r="D71" s="81"/>
      <c r="E71" s="84">
        <v>41093507</v>
      </c>
      <c r="F71" s="85"/>
      <c r="G71" s="85"/>
      <c r="H71" s="82"/>
    </row>
    <row r="72" spans="1:8" ht="15" customHeight="1">
      <c r="A72" s="34">
        <v>2120802</v>
      </c>
      <c r="B72" s="13" t="s">
        <v>198</v>
      </c>
      <c r="C72" s="13">
        <v>3930188</v>
      </c>
      <c r="D72" s="81"/>
      <c r="E72" s="84">
        <v>3930188</v>
      </c>
      <c r="F72" s="85"/>
      <c r="G72" s="85"/>
      <c r="H72" s="82"/>
    </row>
    <row r="73" spans="1:8" ht="15" customHeight="1">
      <c r="A73" s="34">
        <v>2120806</v>
      </c>
      <c r="B73" s="13" t="s">
        <v>196</v>
      </c>
      <c r="C73" s="13">
        <v>2699015</v>
      </c>
      <c r="D73" s="81"/>
      <c r="E73" s="84">
        <v>2699015</v>
      </c>
      <c r="F73" s="85"/>
      <c r="G73" s="85"/>
      <c r="H73" s="82"/>
    </row>
    <row r="74" spans="1:8" ht="15" customHeight="1">
      <c r="A74" s="34">
        <v>21210</v>
      </c>
      <c r="B74" s="13" t="s">
        <v>197</v>
      </c>
      <c r="C74" s="13">
        <v>7384514</v>
      </c>
      <c r="D74" s="81"/>
      <c r="E74" s="84">
        <v>7384514</v>
      </c>
      <c r="F74" s="85"/>
      <c r="G74" s="85"/>
      <c r="H74" s="82"/>
    </row>
    <row r="75" spans="1:8" ht="15" customHeight="1">
      <c r="A75" s="34">
        <v>2121002</v>
      </c>
      <c r="B75" s="13" t="s">
        <v>198</v>
      </c>
      <c r="C75" s="13">
        <v>215000</v>
      </c>
      <c r="D75" s="81"/>
      <c r="E75" s="84">
        <v>215000</v>
      </c>
      <c r="F75" s="85"/>
      <c r="G75" s="85"/>
      <c r="H75" s="82"/>
    </row>
    <row r="76" spans="1:8" ht="15" customHeight="1">
      <c r="A76" s="34">
        <v>2121099</v>
      </c>
      <c r="B76" s="13" t="s">
        <v>273</v>
      </c>
      <c r="C76" s="13">
        <v>7169514</v>
      </c>
      <c r="D76" s="81"/>
      <c r="E76" s="84">
        <v>7169514</v>
      </c>
      <c r="F76" s="85"/>
      <c r="G76" s="85"/>
      <c r="H76" s="82"/>
    </row>
    <row r="77" spans="1:8" ht="15" customHeight="1">
      <c r="A77" s="34">
        <v>21213</v>
      </c>
      <c r="B77" s="13" t="s">
        <v>274</v>
      </c>
      <c r="C77" s="13">
        <v>2488620</v>
      </c>
      <c r="D77" s="81"/>
      <c r="E77" s="84">
        <v>2488620</v>
      </c>
      <c r="F77" s="85"/>
      <c r="G77" s="85"/>
      <c r="H77" s="82"/>
    </row>
    <row r="78" spans="1:8" ht="15" customHeight="1">
      <c r="A78" s="34">
        <v>2121399</v>
      </c>
      <c r="B78" s="13" t="s">
        <v>275</v>
      </c>
      <c r="C78" s="13">
        <v>2488620</v>
      </c>
      <c r="D78" s="81"/>
      <c r="E78" s="84">
        <v>2488620</v>
      </c>
      <c r="F78" s="85"/>
      <c r="G78" s="85"/>
      <c r="H78" s="82"/>
    </row>
    <row r="79" spans="1:8" ht="15" customHeight="1">
      <c r="A79" s="34">
        <v>213</v>
      </c>
      <c r="B79" s="13" t="s">
        <v>199</v>
      </c>
      <c r="C79" s="13">
        <v>7101767</v>
      </c>
      <c r="D79" s="81">
        <v>1159819</v>
      </c>
      <c r="E79" s="84">
        <v>5941948</v>
      </c>
      <c r="F79" s="85"/>
      <c r="G79" s="85"/>
      <c r="H79" s="82"/>
    </row>
    <row r="80" spans="1:8" ht="15" customHeight="1">
      <c r="A80" s="34">
        <v>21301</v>
      </c>
      <c r="B80" s="13" t="s">
        <v>200</v>
      </c>
      <c r="C80" s="13">
        <v>1749819</v>
      </c>
      <c r="D80" s="81">
        <v>1159819</v>
      </c>
      <c r="E80" s="84">
        <v>590000</v>
      </c>
      <c r="F80" s="85"/>
      <c r="G80" s="85"/>
      <c r="H80" s="82"/>
    </row>
    <row r="81" spans="1:8" ht="15" customHeight="1">
      <c r="A81" s="34">
        <v>2130104</v>
      </c>
      <c r="B81" s="13" t="s">
        <v>276</v>
      </c>
      <c r="C81" s="13">
        <v>1159819</v>
      </c>
      <c r="D81" s="81">
        <v>1159819</v>
      </c>
      <c r="E81" s="84"/>
      <c r="F81" s="85"/>
      <c r="G81" s="85"/>
      <c r="H81" s="82"/>
    </row>
    <row r="82" spans="1:8" ht="15" customHeight="1">
      <c r="A82" s="34">
        <v>2130199</v>
      </c>
      <c r="B82" s="13" t="s">
        <v>201</v>
      </c>
      <c r="C82" s="13">
        <v>590000</v>
      </c>
      <c r="D82" s="81"/>
      <c r="E82" s="84">
        <v>590000</v>
      </c>
      <c r="F82" s="85"/>
      <c r="G82" s="85"/>
      <c r="H82" s="82"/>
    </row>
    <row r="83" spans="1:8" ht="15" customHeight="1">
      <c r="A83" s="34">
        <v>21302</v>
      </c>
      <c r="B83" s="13" t="s">
        <v>202</v>
      </c>
      <c r="C83" s="13">
        <v>1496190</v>
      </c>
      <c r="D83" s="81"/>
      <c r="E83" s="84">
        <v>1496190</v>
      </c>
      <c r="F83" s="85"/>
      <c r="G83" s="85"/>
      <c r="H83" s="82"/>
    </row>
    <row r="84" spans="1:8" ht="15" customHeight="1">
      <c r="A84" s="34">
        <v>2130205</v>
      </c>
      <c r="B84" s="13" t="s">
        <v>277</v>
      </c>
      <c r="C84" s="13">
        <v>1407000</v>
      </c>
      <c r="D84" s="81"/>
      <c r="E84" s="84">
        <v>1407000</v>
      </c>
      <c r="F84" s="85"/>
      <c r="G84" s="85"/>
      <c r="H84" s="82"/>
    </row>
    <row r="85" spans="1:8" ht="15" customHeight="1">
      <c r="A85" s="34">
        <v>2130209</v>
      </c>
      <c r="B85" s="13" t="s">
        <v>278</v>
      </c>
      <c r="C85" s="13">
        <v>49190</v>
      </c>
      <c r="D85" s="81"/>
      <c r="E85" s="84">
        <v>49190</v>
      </c>
      <c r="F85" s="85"/>
      <c r="G85" s="85"/>
      <c r="H85" s="82"/>
    </row>
    <row r="86" spans="1:8" ht="15" customHeight="1">
      <c r="A86" s="34">
        <v>2130234</v>
      </c>
      <c r="B86" s="13" t="s">
        <v>203</v>
      </c>
      <c r="C86" s="13">
        <v>40000</v>
      </c>
      <c r="D86" s="81"/>
      <c r="E86" s="84">
        <v>40000</v>
      </c>
      <c r="F86" s="85"/>
      <c r="G86" s="85"/>
      <c r="H86" s="82"/>
    </row>
    <row r="87" spans="1:8" ht="15" customHeight="1">
      <c r="A87" s="34">
        <v>21303</v>
      </c>
      <c r="B87" s="13" t="s">
        <v>204</v>
      </c>
      <c r="C87" s="13">
        <v>751358</v>
      </c>
      <c r="D87" s="81"/>
      <c r="E87" s="84">
        <v>751358</v>
      </c>
      <c r="F87" s="85"/>
      <c r="G87" s="85"/>
      <c r="H87" s="82"/>
    </row>
    <row r="88" spans="1:8" ht="15" customHeight="1">
      <c r="A88" s="34">
        <v>2130306</v>
      </c>
      <c r="B88" s="13" t="s">
        <v>279</v>
      </c>
      <c r="C88" s="13">
        <v>630000</v>
      </c>
      <c r="D88" s="81"/>
      <c r="E88" s="84">
        <v>630000</v>
      </c>
      <c r="F88" s="85"/>
      <c r="G88" s="85"/>
      <c r="H88" s="82"/>
    </row>
    <row r="89" spans="1:8" ht="15" customHeight="1">
      <c r="A89" s="34">
        <v>2130316</v>
      </c>
      <c r="B89" s="13" t="s">
        <v>205</v>
      </c>
      <c r="C89" s="13">
        <v>71358</v>
      </c>
      <c r="D89" s="81"/>
      <c r="E89" s="84">
        <v>71358</v>
      </c>
      <c r="F89" s="85"/>
      <c r="G89" s="85"/>
      <c r="H89" s="82"/>
    </row>
    <row r="90" spans="1:8" ht="15" customHeight="1">
      <c r="A90" s="34">
        <v>2130399</v>
      </c>
      <c r="B90" s="13" t="s">
        <v>206</v>
      </c>
      <c r="C90" s="13">
        <v>50000</v>
      </c>
      <c r="D90" s="81"/>
      <c r="E90" s="84">
        <v>50000</v>
      </c>
      <c r="F90" s="85"/>
      <c r="G90" s="85"/>
      <c r="H90" s="82"/>
    </row>
    <row r="91" spans="1:8" ht="15" customHeight="1">
      <c r="A91" s="34">
        <v>21307</v>
      </c>
      <c r="B91" s="13" t="s">
        <v>207</v>
      </c>
      <c r="C91" s="13">
        <v>3104400</v>
      </c>
      <c r="D91" s="81"/>
      <c r="E91" s="84">
        <v>3104400</v>
      </c>
      <c r="F91" s="85"/>
      <c r="G91" s="85"/>
      <c r="H91" s="82"/>
    </row>
    <row r="92" spans="1:8" ht="15" customHeight="1">
      <c r="A92" s="34">
        <v>2130701</v>
      </c>
      <c r="B92" s="13" t="s">
        <v>280</v>
      </c>
      <c r="C92" s="13">
        <v>60000</v>
      </c>
      <c r="D92" s="81"/>
      <c r="E92" s="84">
        <v>60000</v>
      </c>
      <c r="F92" s="85"/>
      <c r="G92" s="85"/>
      <c r="H92" s="82"/>
    </row>
    <row r="93" spans="1:8" ht="15" customHeight="1">
      <c r="A93" s="34">
        <v>2130705</v>
      </c>
      <c r="B93" s="13" t="s">
        <v>208</v>
      </c>
      <c r="C93" s="13">
        <v>3044400</v>
      </c>
      <c r="D93" s="81"/>
      <c r="E93" s="84">
        <v>3044400</v>
      </c>
      <c r="F93" s="85"/>
      <c r="G93" s="85"/>
      <c r="H93" s="82"/>
    </row>
    <row r="94" spans="1:8" ht="15" customHeight="1">
      <c r="A94" s="34">
        <v>214</v>
      </c>
      <c r="B94" s="13" t="s">
        <v>209</v>
      </c>
      <c r="C94" s="13">
        <v>45705</v>
      </c>
      <c r="D94" s="81"/>
      <c r="E94" s="84">
        <v>45705</v>
      </c>
      <c r="F94" s="85"/>
      <c r="G94" s="85"/>
      <c r="H94" s="82"/>
    </row>
    <row r="95" spans="1:8" ht="15" customHeight="1">
      <c r="A95" s="34">
        <v>21401</v>
      </c>
      <c r="B95" s="13" t="s">
        <v>210</v>
      </c>
      <c r="C95" s="13">
        <v>45705</v>
      </c>
      <c r="D95" s="81"/>
      <c r="E95" s="84">
        <v>45705</v>
      </c>
      <c r="F95" s="85"/>
      <c r="G95" s="85"/>
      <c r="H95" s="82"/>
    </row>
    <row r="96" spans="1:8" ht="15" customHeight="1">
      <c r="A96" s="34">
        <v>2140106</v>
      </c>
      <c r="B96" s="13" t="s">
        <v>211</v>
      </c>
      <c r="C96" s="13">
        <v>45705</v>
      </c>
      <c r="D96" s="81"/>
      <c r="E96" s="84">
        <v>45705</v>
      </c>
      <c r="F96" s="85"/>
      <c r="G96" s="85"/>
      <c r="H96" s="82"/>
    </row>
    <row r="97" spans="1:8" ht="15" customHeight="1">
      <c r="A97" s="34">
        <v>216</v>
      </c>
      <c r="B97" s="13" t="s">
        <v>281</v>
      </c>
      <c r="C97" s="13">
        <v>20000</v>
      </c>
      <c r="D97" s="81"/>
      <c r="E97" s="84">
        <v>20000</v>
      </c>
      <c r="F97" s="85"/>
      <c r="G97" s="85"/>
      <c r="H97" s="82"/>
    </row>
    <row r="98" spans="1:8" ht="15" customHeight="1">
      <c r="A98" s="34">
        <v>21602</v>
      </c>
      <c r="B98" s="13" t="s">
        <v>282</v>
      </c>
      <c r="C98" s="13">
        <v>20000</v>
      </c>
      <c r="D98" s="81"/>
      <c r="E98" s="84">
        <v>20000</v>
      </c>
      <c r="F98" s="85"/>
      <c r="G98" s="85"/>
      <c r="H98" s="82"/>
    </row>
    <row r="99" spans="1:8" ht="15" customHeight="1">
      <c r="A99" s="34">
        <v>2160299</v>
      </c>
      <c r="B99" s="13" t="s">
        <v>283</v>
      </c>
      <c r="C99" s="13">
        <v>20000</v>
      </c>
      <c r="D99" s="81"/>
      <c r="E99" s="84">
        <v>20000</v>
      </c>
      <c r="F99" s="85"/>
      <c r="G99" s="85"/>
      <c r="H99" s="82"/>
    </row>
    <row r="100" spans="1:8" ht="15" customHeight="1">
      <c r="A100" s="34">
        <v>220</v>
      </c>
      <c r="B100" s="13" t="s">
        <v>284</v>
      </c>
      <c r="C100" s="13">
        <v>47600</v>
      </c>
      <c r="D100" s="81"/>
      <c r="E100" s="84">
        <v>47600</v>
      </c>
      <c r="F100" s="85"/>
      <c r="G100" s="85"/>
      <c r="H100" s="82"/>
    </row>
    <row r="101" spans="1:8" ht="15" customHeight="1">
      <c r="A101" s="34">
        <v>22001</v>
      </c>
      <c r="B101" s="13" t="s">
        <v>285</v>
      </c>
      <c r="C101" s="13">
        <v>27600</v>
      </c>
      <c r="D101" s="81"/>
      <c r="E101" s="84">
        <v>27600</v>
      </c>
      <c r="F101" s="85"/>
      <c r="G101" s="85"/>
      <c r="H101" s="82"/>
    </row>
    <row r="102" spans="1:8" ht="15" customHeight="1">
      <c r="A102" s="34">
        <v>2200106</v>
      </c>
      <c r="B102" s="13" t="s">
        <v>286</v>
      </c>
      <c r="C102" s="13">
        <v>27600</v>
      </c>
      <c r="D102" s="81"/>
      <c r="E102" s="84">
        <v>27600</v>
      </c>
      <c r="F102" s="85"/>
      <c r="G102" s="85"/>
      <c r="H102" s="82"/>
    </row>
    <row r="103" spans="1:8" ht="15" customHeight="1">
      <c r="A103" s="34">
        <v>22004</v>
      </c>
      <c r="B103" s="13" t="s">
        <v>287</v>
      </c>
      <c r="C103" s="13">
        <v>20000</v>
      </c>
      <c r="D103" s="81"/>
      <c r="E103" s="84">
        <v>20000</v>
      </c>
      <c r="F103" s="85"/>
      <c r="G103" s="85"/>
      <c r="H103" s="82"/>
    </row>
    <row r="104" spans="1:8" ht="15" customHeight="1">
      <c r="A104" s="34">
        <v>2200499</v>
      </c>
      <c r="B104" s="13" t="s">
        <v>288</v>
      </c>
      <c r="C104" s="13">
        <v>20000</v>
      </c>
      <c r="D104" s="81"/>
      <c r="E104" s="84">
        <v>20000</v>
      </c>
      <c r="F104" s="85"/>
      <c r="G104" s="85"/>
      <c r="H104" s="82"/>
    </row>
    <row r="105" spans="1:8" ht="15" customHeight="1">
      <c r="A105" s="34">
        <v>221</v>
      </c>
      <c r="B105" s="13" t="s">
        <v>212</v>
      </c>
      <c r="C105" s="13">
        <v>198754</v>
      </c>
      <c r="D105" s="81">
        <v>198754</v>
      </c>
      <c r="E105" s="84"/>
      <c r="F105" s="85"/>
      <c r="G105" s="85"/>
      <c r="H105" s="82"/>
    </row>
    <row r="106" spans="1:8" ht="15" customHeight="1">
      <c r="A106" s="34">
        <v>22102</v>
      </c>
      <c r="B106" s="13" t="s">
        <v>213</v>
      </c>
      <c r="C106" s="13">
        <v>198754</v>
      </c>
      <c r="D106" s="81">
        <v>198754</v>
      </c>
      <c r="E106" s="84"/>
      <c r="F106" s="85"/>
      <c r="G106" s="85"/>
      <c r="H106" s="82"/>
    </row>
    <row r="107" spans="1:8" ht="15" customHeight="1">
      <c r="A107" s="34">
        <v>2210201</v>
      </c>
      <c r="B107" s="13" t="s">
        <v>214</v>
      </c>
      <c r="C107" s="13">
        <v>198754</v>
      </c>
      <c r="D107" s="81">
        <v>198754</v>
      </c>
      <c r="E107" s="84"/>
      <c r="F107" s="85"/>
      <c r="G107" s="85"/>
      <c r="H107" s="82"/>
    </row>
    <row r="108" spans="1:8" ht="15" customHeight="1">
      <c r="A108" s="34">
        <v>229</v>
      </c>
      <c r="B108" s="13" t="s">
        <v>215</v>
      </c>
      <c r="C108" s="13">
        <v>16824600</v>
      </c>
      <c r="D108" s="81"/>
      <c r="E108" s="84">
        <v>16824600</v>
      </c>
      <c r="F108" s="85"/>
      <c r="G108" s="85"/>
      <c r="H108" s="82"/>
    </row>
    <row r="109" spans="1:8" ht="15" customHeight="1">
      <c r="A109" s="34">
        <v>22904</v>
      </c>
      <c r="B109" s="13" t="s">
        <v>289</v>
      </c>
      <c r="C109" s="13">
        <v>40000</v>
      </c>
      <c r="D109" s="81"/>
      <c r="E109" s="84">
        <v>40000</v>
      </c>
      <c r="F109" s="85"/>
      <c r="G109" s="85"/>
      <c r="H109" s="82"/>
    </row>
    <row r="110" spans="1:8" ht="15" customHeight="1">
      <c r="A110" s="34">
        <v>2290400</v>
      </c>
      <c r="B110" s="13" t="s">
        <v>290</v>
      </c>
      <c r="C110" s="13">
        <v>40000</v>
      </c>
      <c r="D110" s="81"/>
      <c r="E110" s="84">
        <v>40000</v>
      </c>
      <c r="F110" s="85"/>
      <c r="G110" s="85"/>
      <c r="H110" s="82"/>
    </row>
    <row r="111" spans="1:8" ht="15" customHeight="1">
      <c r="A111" s="34">
        <v>22960</v>
      </c>
      <c r="B111" s="13" t="s">
        <v>216</v>
      </c>
      <c r="C111" s="13">
        <v>340000</v>
      </c>
      <c r="D111" s="81"/>
      <c r="E111" s="84">
        <v>340000</v>
      </c>
      <c r="F111" s="85"/>
      <c r="G111" s="85"/>
      <c r="H111" s="82"/>
    </row>
    <row r="112" spans="1:8" ht="15" customHeight="1">
      <c r="A112" s="34">
        <v>2296002</v>
      </c>
      <c r="B112" s="13" t="s">
        <v>217</v>
      </c>
      <c r="C112" s="13">
        <v>340000</v>
      </c>
      <c r="D112" s="81"/>
      <c r="E112" s="84">
        <v>340000</v>
      </c>
      <c r="F112" s="85"/>
      <c r="G112" s="85"/>
      <c r="H112" s="82"/>
    </row>
    <row r="113" spans="1:8" ht="15" customHeight="1">
      <c r="A113" s="34">
        <v>22999</v>
      </c>
      <c r="B113" s="13" t="s">
        <v>215</v>
      </c>
      <c r="C113" s="13">
        <v>16444600</v>
      </c>
      <c r="D113" s="81"/>
      <c r="E113" s="84">
        <v>16444600</v>
      </c>
      <c r="F113" s="85"/>
      <c r="G113" s="85"/>
      <c r="H113" s="82"/>
    </row>
    <row r="114" spans="1:8" ht="15" customHeight="1" thickBot="1">
      <c r="A114" s="34">
        <v>2299901</v>
      </c>
      <c r="B114" s="13" t="s">
        <v>218</v>
      </c>
      <c r="C114" s="13">
        <v>16444600</v>
      </c>
      <c r="D114" s="81"/>
      <c r="E114" s="84">
        <v>16444600</v>
      </c>
      <c r="F114" s="85"/>
      <c r="G114" s="85"/>
      <c r="H114" s="82"/>
    </row>
    <row r="115" spans="1:4" ht="12.75">
      <c r="A115" s="119" t="s">
        <v>122</v>
      </c>
      <c r="B115" s="120"/>
      <c r="C115" s="120"/>
      <c r="D115" s="120"/>
    </row>
    <row r="116" ht="15">
      <c r="D116" s="1"/>
    </row>
  </sheetData>
  <sheetProtection/>
  <mergeCells count="11">
    <mergeCell ref="A115:D115"/>
    <mergeCell ref="F6:F9"/>
    <mergeCell ref="G6:G9"/>
    <mergeCell ref="A3:H3"/>
    <mergeCell ref="A6:B6"/>
    <mergeCell ref="H6:H9"/>
    <mergeCell ref="A7:A9"/>
    <mergeCell ref="B7:B9"/>
    <mergeCell ref="C6:C9"/>
    <mergeCell ref="D6:D9"/>
    <mergeCell ref="E6:E9"/>
  </mergeCells>
  <printOptions/>
  <pageMargins left="0.7480314960629921" right="0.7480314960629921" top="0.5905511811023623" bottom="0.984251968503937" header="0.5118110236220472" footer="0.5118110236220472"/>
  <pageSetup horizontalDpi="600" verticalDpi="600" orientation="landscape" paperSize="9" r:id="rId1"/>
  <headerFooter alignWithMargins="0">
    <oddFooter>&amp;L&amp;"-,常规"&amp;12  — 9 —</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0">
      <selection activeCell="H9" sqref="H9:J37"/>
    </sheetView>
  </sheetViews>
  <sheetFormatPr defaultColWidth="9.140625" defaultRowHeight="12.75"/>
  <cols>
    <col min="1" max="1" width="23.57421875" style="0" customWidth="1"/>
    <col min="2" max="2" width="18.421875" style="0" customWidth="1"/>
    <col min="3" max="3" width="22.00390625" style="0" customWidth="1"/>
    <col min="4" max="4" width="13.28125" style="0" customWidth="1"/>
    <col min="5" max="5" width="15.8515625" style="0" customWidth="1"/>
    <col min="6" max="6" width="10.140625" style="0" customWidth="1"/>
    <col min="7" max="7" width="17.00390625" style="0" customWidth="1"/>
    <col min="8" max="8" width="16.140625" style="0" customWidth="1"/>
    <col min="9" max="9" width="11.28125" style="0" customWidth="1"/>
    <col min="10" max="10" width="12.28125" style="0" customWidth="1"/>
    <col min="11" max="11" width="9.7109375" style="0" customWidth="1"/>
  </cols>
  <sheetData>
    <row r="1" spans="1:6" ht="12.75">
      <c r="A1" s="4"/>
      <c r="B1" s="4"/>
      <c r="C1" s="4"/>
      <c r="D1" s="4"/>
      <c r="E1" s="4"/>
      <c r="F1" s="4"/>
    </row>
    <row r="2" spans="1:6" ht="14.25">
      <c r="A2" s="12" t="s">
        <v>130</v>
      </c>
      <c r="B2" s="5"/>
      <c r="C2" s="5"/>
      <c r="D2" s="5"/>
      <c r="E2" s="5"/>
      <c r="F2" s="5"/>
    </row>
    <row r="3" spans="1:10" ht="27">
      <c r="A3" s="104" t="s">
        <v>123</v>
      </c>
      <c r="B3" s="104"/>
      <c r="C3" s="104"/>
      <c r="D3" s="104"/>
      <c r="E3" s="104"/>
      <c r="F3" s="104"/>
      <c r="G3" s="104"/>
      <c r="H3" s="104"/>
      <c r="I3" s="104"/>
      <c r="J3" s="104"/>
    </row>
    <row r="4" spans="1:10" ht="15">
      <c r="A4" s="6"/>
      <c r="B4" s="7"/>
      <c r="E4" s="70" t="s">
        <v>291</v>
      </c>
      <c r="F4" s="18"/>
      <c r="J4" s="8" t="s">
        <v>221</v>
      </c>
    </row>
    <row r="5" spans="1:10" ht="15.75" thickBot="1">
      <c r="A5" s="16" t="s">
        <v>225</v>
      </c>
      <c r="D5" s="1"/>
      <c r="J5" s="2"/>
    </row>
    <row r="6" spans="1:10" ht="15" customHeight="1">
      <c r="A6" s="126" t="s">
        <v>49</v>
      </c>
      <c r="B6" s="127" t="s">
        <v>105</v>
      </c>
      <c r="C6" s="127" t="s">
        <v>45</v>
      </c>
      <c r="D6" s="127" t="s">
        <v>105</v>
      </c>
      <c r="E6" s="127" t="s">
        <v>105</v>
      </c>
      <c r="F6" s="127" t="s">
        <v>105</v>
      </c>
      <c r="G6" s="127" t="s">
        <v>45</v>
      </c>
      <c r="H6" s="127" t="s">
        <v>105</v>
      </c>
      <c r="I6" s="127" t="s">
        <v>105</v>
      </c>
      <c r="J6" s="128" t="s">
        <v>105</v>
      </c>
    </row>
    <row r="7" spans="1:10" ht="14.25" customHeight="1">
      <c r="A7" s="124" t="s">
        <v>0</v>
      </c>
      <c r="B7" s="125" t="s">
        <v>43</v>
      </c>
      <c r="C7" s="125" t="s">
        <v>51</v>
      </c>
      <c r="D7" s="122" t="s">
        <v>43</v>
      </c>
      <c r="E7" s="122" t="s">
        <v>105</v>
      </c>
      <c r="F7" s="122" t="s">
        <v>105</v>
      </c>
      <c r="G7" s="125" t="s">
        <v>20</v>
      </c>
      <c r="H7" s="122" t="s">
        <v>43</v>
      </c>
      <c r="I7" s="122" t="s">
        <v>105</v>
      </c>
      <c r="J7" s="123" t="s">
        <v>105</v>
      </c>
    </row>
    <row r="8" spans="1:10" ht="30.75" customHeight="1">
      <c r="A8" s="124" t="s">
        <v>105</v>
      </c>
      <c r="B8" s="125" t="s">
        <v>105</v>
      </c>
      <c r="C8" s="125" t="s">
        <v>105</v>
      </c>
      <c r="D8" s="20" t="s">
        <v>36</v>
      </c>
      <c r="E8" s="19" t="s">
        <v>97</v>
      </c>
      <c r="F8" s="19" t="s">
        <v>3</v>
      </c>
      <c r="G8" s="125" t="s">
        <v>105</v>
      </c>
      <c r="H8" s="20" t="s">
        <v>36</v>
      </c>
      <c r="I8" s="19" t="s">
        <v>97</v>
      </c>
      <c r="J8" s="21" t="s">
        <v>3</v>
      </c>
    </row>
    <row r="9" spans="1:10" ht="12" customHeight="1">
      <c r="A9" s="22" t="s">
        <v>73</v>
      </c>
      <c r="B9" s="23">
        <v>49787175.5</v>
      </c>
      <c r="C9" s="24" t="s">
        <v>32</v>
      </c>
      <c r="D9" s="23">
        <v>9491981.5</v>
      </c>
      <c r="E9" s="23">
        <v>9491981.5</v>
      </c>
      <c r="F9" s="23"/>
      <c r="G9" s="24" t="s">
        <v>77</v>
      </c>
      <c r="H9" s="23">
        <v>4708517.49</v>
      </c>
      <c r="I9" s="23">
        <v>4708517.49</v>
      </c>
      <c r="J9" s="26"/>
    </row>
    <row r="10" spans="1:10" ht="12" customHeight="1">
      <c r="A10" s="22" t="s">
        <v>67</v>
      </c>
      <c r="B10" s="23">
        <v>57975844</v>
      </c>
      <c r="C10" s="24" t="s">
        <v>8</v>
      </c>
      <c r="D10" s="23"/>
      <c r="E10" s="23"/>
      <c r="F10" s="23"/>
      <c r="G10" s="24" t="s">
        <v>83</v>
      </c>
      <c r="H10" s="23">
        <v>6067818.01</v>
      </c>
      <c r="I10" s="23">
        <v>6067818.01</v>
      </c>
      <c r="J10" s="26"/>
    </row>
    <row r="11" spans="1:10" ht="12" customHeight="1">
      <c r="A11" s="22" t="s">
        <v>105</v>
      </c>
      <c r="B11" s="27"/>
      <c r="C11" s="24" t="s">
        <v>96</v>
      </c>
      <c r="D11" s="23"/>
      <c r="E11" s="23"/>
      <c r="F11" s="23"/>
      <c r="G11" s="24" t="s">
        <v>46</v>
      </c>
      <c r="H11" s="23">
        <v>96986684</v>
      </c>
      <c r="I11" s="23">
        <v>39010840</v>
      </c>
      <c r="J11" s="26">
        <v>57975844</v>
      </c>
    </row>
    <row r="12" spans="1:10" ht="12" customHeight="1">
      <c r="A12" s="22" t="s">
        <v>105</v>
      </c>
      <c r="B12" s="27"/>
      <c r="C12" s="24" t="s">
        <v>94</v>
      </c>
      <c r="D12" s="23">
        <v>50400</v>
      </c>
      <c r="E12" s="23">
        <v>50400</v>
      </c>
      <c r="F12" s="23"/>
      <c r="G12" s="24" t="s">
        <v>48</v>
      </c>
      <c r="H12" s="23"/>
      <c r="I12" s="23"/>
      <c r="J12" s="26"/>
    </row>
    <row r="13" spans="1:10" ht="12" customHeight="1">
      <c r="A13" s="22" t="s">
        <v>105</v>
      </c>
      <c r="B13" s="27"/>
      <c r="C13" s="24" t="s">
        <v>24</v>
      </c>
      <c r="D13" s="23">
        <v>7889197</v>
      </c>
      <c r="E13" s="23">
        <v>7889197</v>
      </c>
      <c r="F13" s="23"/>
      <c r="G13" s="24" t="s">
        <v>63</v>
      </c>
      <c r="H13" s="23">
        <v>96986684</v>
      </c>
      <c r="I13" s="23">
        <v>39010840</v>
      </c>
      <c r="J13" s="26">
        <v>57975844</v>
      </c>
    </row>
    <row r="14" spans="1:10" ht="12" customHeight="1">
      <c r="A14" s="22" t="s">
        <v>105</v>
      </c>
      <c r="B14" s="27"/>
      <c r="C14" s="24" t="s">
        <v>74</v>
      </c>
      <c r="D14" s="23"/>
      <c r="E14" s="23"/>
      <c r="F14" s="23"/>
      <c r="G14" s="24" t="s">
        <v>41</v>
      </c>
      <c r="H14" s="23"/>
      <c r="I14" s="23"/>
      <c r="J14" s="26"/>
    </row>
    <row r="15" spans="1:10" ht="12" customHeight="1">
      <c r="A15" s="22" t="s">
        <v>105</v>
      </c>
      <c r="B15" s="27"/>
      <c r="C15" s="24" t="s">
        <v>7</v>
      </c>
      <c r="D15" s="23">
        <v>580000</v>
      </c>
      <c r="E15" s="23">
        <v>580000</v>
      </c>
      <c r="F15" s="23"/>
      <c r="G15" s="24" t="s">
        <v>105</v>
      </c>
      <c r="H15" s="27"/>
      <c r="I15" s="27"/>
      <c r="J15" s="28"/>
    </row>
    <row r="16" spans="1:10" ht="12" customHeight="1">
      <c r="A16" s="22" t="s">
        <v>105</v>
      </c>
      <c r="B16" s="27"/>
      <c r="C16" s="24" t="s">
        <v>9</v>
      </c>
      <c r="D16" s="23">
        <v>1875690</v>
      </c>
      <c r="E16" s="23">
        <v>1875690</v>
      </c>
      <c r="F16" s="23"/>
      <c r="G16" s="24" t="s">
        <v>105</v>
      </c>
      <c r="H16" s="27"/>
      <c r="I16" s="27"/>
      <c r="J16" s="28"/>
    </row>
    <row r="17" spans="1:10" ht="12" customHeight="1">
      <c r="A17" s="22" t="s">
        <v>105</v>
      </c>
      <c r="B17" s="27"/>
      <c r="C17" s="24" t="s">
        <v>91</v>
      </c>
      <c r="D17" s="23">
        <v>1391300</v>
      </c>
      <c r="E17" s="23">
        <v>1391300</v>
      </c>
      <c r="F17" s="23"/>
      <c r="G17" s="24" t="s">
        <v>105</v>
      </c>
      <c r="H17" s="27"/>
      <c r="I17" s="27"/>
      <c r="J17" s="28"/>
    </row>
    <row r="18" spans="1:10" ht="12" customHeight="1">
      <c r="A18" s="22" t="s">
        <v>105</v>
      </c>
      <c r="B18" s="27"/>
      <c r="C18" s="24" t="s">
        <v>62</v>
      </c>
      <c r="D18" s="23">
        <v>3140000</v>
      </c>
      <c r="E18" s="23">
        <v>3140000</v>
      </c>
      <c r="F18" s="23"/>
      <c r="G18" s="24" t="s">
        <v>105</v>
      </c>
      <c r="H18" s="27" t="s">
        <v>146</v>
      </c>
      <c r="I18" s="27" t="s">
        <v>146</v>
      </c>
      <c r="J18" s="28" t="s">
        <v>146</v>
      </c>
    </row>
    <row r="19" spans="1:10" ht="12" customHeight="1">
      <c r="A19" s="22" t="s">
        <v>105</v>
      </c>
      <c r="B19" s="27"/>
      <c r="C19" s="24" t="s">
        <v>54</v>
      </c>
      <c r="D19" s="23">
        <v>59725844</v>
      </c>
      <c r="E19" s="23">
        <v>2130000</v>
      </c>
      <c r="F19" s="23">
        <v>57595844</v>
      </c>
      <c r="G19" s="24" t="s">
        <v>13</v>
      </c>
      <c r="H19" s="74">
        <v>3523581.49</v>
      </c>
      <c r="I19" s="74">
        <v>3523581.49</v>
      </c>
      <c r="J19" s="29"/>
    </row>
    <row r="20" spans="1:10" ht="12" customHeight="1">
      <c r="A20" s="22" t="s">
        <v>105</v>
      </c>
      <c r="B20" s="27"/>
      <c r="C20" s="24" t="s">
        <v>103</v>
      </c>
      <c r="D20" s="23">
        <v>6481948</v>
      </c>
      <c r="E20" s="23">
        <v>6481948</v>
      </c>
      <c r="F20" s="23"/>
      <c r="G20" s="24" t="s">
        <v>87</v>
      </c>
      <c r="H20" s="23">
        <v>5896826.01</v>
      </c>
      <c r="I20" s="23">
        <v>5856826.01</v>
      </c>
      <c r="J20" s="26">
        <v>40000</v>
      </c>
    </row>
    <row r="21" spans="1:10" ht="12" customHeight="1">
      <c r="A21" s="22" t="s">
        <v>105</v>
      </c>
      <c r="B21" s="27"/>
      <c r="C21" s="24" t="s">
        <v>47</v>
      </c>
      <c r="D21" s="23">
        <v>45705</v>
      </c>
      <c r="E21" s="23">
        <v>45705</v>
      </c>
      <c r="F21" s="23"/>
      <c r="G21" s="24" t="s">
        <v>23</v>
      </c>
      <c r="H21" s="23">
        <v>3778980</v>
      </c>
      <c r="I21" s="23">
        <v>3778980</v>
      </c>
      <c r="J21" s="26"/>
    </row>
    <row r="22" spans="1:10" ht="12" customHeight="1">
      <c r="A22" s="22" t="s">
        <v>105</v>
      </c>
      <c r="B22" s="27"/>
      <c r="C22" s="24" t="s">
        <v>81</v>
      </c>
      <c r="D22" s="23"/>
      <c r="E22" s="23"/>
      <c r="F22" s="23"/>
      <c r="G22" s="24" t="s">
        <v>50</v>
      </c>
      <c r="H22" s="23">
        <v>4146900</v>
      </c>
      <c r="I22" s="23">
        <v>3806900</v>
      </c>
      <c r="J22" s="26">
        <v>340000</v>
      </c>
    </row>
    <row r="23" spans="1:10" ht="12" customHeight="1">
      <c r="A23" s="22" t="s">
        <v>105</v>
      </c>
      <c r="B23" s="27"/>
      <c r="C23" s="24" t="s">
        <v>14</v>
      </c>
      <c r="D23" s="23">
        <v>20000</v>
      </c>
      <c r="E23" s="23">
        <v>20000</v>
      </c>
      <c r="F23" s="23"/>
      <c r="G23" s="24" t="s">
        <v>71</v>
      </c>
      <c r="H23" s="23"/>
      <c r="I23" s="23"/>
      <c r="J23" s="26"/>
    </row>
    <row r="24" spans="1:10" ht="12" customHeight="1">
      <c r="A24" s="22" t="s">
        <v>105</v>
      </c>
      <c r="B24" s="27"/>
      <c r="C24" s="24" t="s">
        <v>58</v>
      </c>
      <c r="D24" s="23"/>
      <c r="E24" s="23"/>
      <c r="F24" s="23"/>
      <c r="G24" s="24" t="s">
        <v>38</v>
      </c>
      <c r="H24" s="23"/>
      <c r="I24" s="23"/>
      <c r="J24" s="26"/>
    </row>
    <row r="25" spans="1:10" ht="12" customHeight="1">
      <c r="A25" s="22" t="s">
        <v>105</v>
      </c>
      <c r="B25" s="27"/>
      <c r="C25" s="24" t="s">
        <v>28</v>
      </c>
      <c r="D25" s="23"/>
      <c r="E25" s="23"/>
      <c r="F25" s="23"/>
      <c r="G25" s="24" t="s">
        <v>5</v>
      </c>
      <c r="H25" s="23">
        <v>90416732</v>
      </c>
      <c r="I25" s="23">
        <v>32820888</v>
      </c>
      <c r="J25" s="26">
        <v>57595844</v>
      </c>
    </row>
    <row r="26" spans="1:10" ht="12" customHeight="1">
      <c r="A26" s="22" t="s">
        <v>105</v>
      </c>
      <c r="B26" s="27"/>
      <c r="C26" s="24" t="s">
        <v>15</v>
      </c>
      <c r="D26" s="23">
        <v>47600</v>
      </c>
      <c r="E26" s="23">
        <v>47600</v>
      </c>
      <c r="F26" s="23"/>
      <c r="G26" s="24" t="s">
        <v>102</v>
      </c>
      <c r="H26" s="23"/>
      <c r="I26" s="23"/>
      <c r="J26" s="26"/>
    </row>
    <row r="27" spans="1:10" ht="12" customHeight="1">
      <c r="A27" s="22" t="s">
        <v>105</v>
      </c>
      <c r="B27" s="27"/>
      <c r="C27" s="24" t="s">
        <v>29</v>
      </c>
      <c r="D27" s="23">
        <v>198754</v>
      </c>
      <c r="E27" s="23">
        <v>198754</v>
      </c>
      <c r="F27" s="23"/>
      <c r="G27" s="24" t="s">
        <v>89</v>
      </c>
      <c r="H27" s="23"/>
      <c r="I27" s="23"/>
      <c r="J27" s="26"/>
    </row>
    <row r="28" spans="1:10" ht="12" customHeight="1">
      <c r="A28" s="22" t="s">
        <v>105</v>
      </c>
      <c r="B28" s="27"/>
      <c r="C28" s="24" t="s">
        <v>93</v>
      </c>
      <c r="D28" s="23"/>
      <c r="E28" s="23"/>
      <c r="F28" s="23"/>
      <c r="G28" s="24" t="s">
        <v>105</v>
      </c>
      <c r="H28" s="27"/>
      <c r="I28" s="27"/>
      <c r="J28" s="28"/>
    </row>
    <row r="29" spans="1:10" ht="12" customHeight="1">
      <c r="A29" s="22" t="s">
        <v>105</v>
      </c>
      <c r="B29" s="27"/>
      <c r="C29" s="24" t="s">
        <v>34</v>
      </c>
      <c r="D29" s="23">
        <v>16824600</v>
      </c>
      <c r="E29" s="23">
        <v>16444600</v>
      </c>
      <c r="F29" s="23">
        <v>380000</v>
      </c>
      <c r="G29" s="24" t="s">
        <v>105</v>
      </c>
      <c r="H29" s="27"/>
      <c r="I29" s="27"/>
      <c r="J29" s="28"/>
    </row>
    <row r="30" spans="1:10" ht="12" customHeight="1">
      <c r="A30" s="22" t="s">
        <v>105</v>
      </c>
      <c r="B30" s="27"/>
      <c r="C30" s="24" t="s">
        <v>90</v>
      </c>
      <c r="D30" s="23"/>
      <c r="E30" s="23"/>
      <c r="F30" s="23"/>
      <c r="G30" s="25" t="s">
        <v>105</v>
      </c>
      <c r="H30" s="27"/>
      <c r="I30" s="27"/>
      <c r="J30" s="28"/>
    </row>
    <row r="31" spans="1:10" ht="12" customHeight="1">
      <c r="A31" s="22" t="s">
        <v>105</v>
      </c>
      <c r="B31" s="27"/>
      <c r="C31" s="24" t="s">
        <v>95</v>
      </c>
      <c r="D31" s="23"/>
      <c r="E31" s="23"/>
      <c r="F31" s="23"/>
      <c r="G31" s="25" t="s">
        <v>105</v>
      </c>
      <c r="H31" s="23">
        <v>107763019.5</v>
      </c>
      <c r="I31" s="23">
        <v>49787175.5</v>
      </c>
      <c r="J31" s="26">
        <v>57975844</v>
      </c>
    </row>
    <row r="32" spans="1:10" ht="12" customHeight="1">
      <c r="A32" s="30" t="s">
        <v>101</v>
      </c>
      <c r="B32" s="23">
        <v>107763019.5</v>
      </c>
      <c r="C32" s="31" t="s">
        <v>40</v>
      </c>
      <c r="D32" s="23">
        <v>107763019.5</v>
      </c>
      <c r="E32" s="23">
        <v>49787175.5</v>
      </c>
      <c r="F32" s="23">
        <v>57975844</v>
      </c>
      <c r="G32" s="31" t="s">
        <v>40</v>
      </c>
      <c r="H32" s="23"/>
      <c r="I32" s="23"/>
      <c r="J32" s="26"/>
    </row>
    <row r="33" spans="1:10" ht="12" customHeight="1">
      <c r="A33" s="22" t="s">
        <v>105</v>
      </c>
      <c r="B33" s="27"/>
      <c r="C33" s="20" t="s">
        <v>105</v>
      </c>
      <c r="D33" s="27"/>
      <c r="E33" s="27"/>
      <c r="F33" s="27"/>
      <c r="G33" s="20" t="s">
        <v>105</v>
      </c>
      <c r="H33" s="27"/>
      <c r="I33" s="27"/>
      <c r="J33" s="28"/>
    </row>
    <row r="34" spans="1:10" ht="12" customHeight="1">
      <c r="A34" s="22" t="s">
        <v>65</v>
      </c>
      <c r="B34" s="49"/>
      <c r="C34" s="51" t="s">
        <v>104</v>
      </c>
      <c r="D34" s="49"/>
      <c r="E34" s="49"/>
      <c r="F34" s="49"/>
      <c r="G34" s="51" t="s">
        <v>104</v>
      </c>
      <c r="H34" s="49"/>
      <c r="I34" s="49"/>
      <c r="J34" s="50"/>
    </row>
    <row r="35" spans="1:10" ht="12" customHeight="1">
      <c r="A35" s="22" t="s">
        <v>73</v>
      </c>
      <c r="B35" s="53"/>
      <c r="C35" s="52" t="s">
        <v>52</v>
      </c>
      <c r="D35" s="53"/>
      <c r="E35" s="53"/>
      <c r="F35" s="53"/>
      <c r="G35" s="52" t="s">
        <v>52</v>
      </c>
      <c r="H35" s="53"/>
      <c r="I35" s="53"/>
      <c r="J35" s="50"/>
    </row>
    <row r="36" spans="1:10" ht="12" customHeight="1">
      <c r="A36" s="22" t="s">
        <v>67</v>
      </c>
      <c r="B36" s="53"/>
      <c r="C36" s="52" t="s">
        <v>42</v>
      </c>
      <c r="D36" s="53"/>
      <c r="E36" s="53"/>
      <c r="F36" s="53"/>
      <c r="G36" s="52" t="s">
        <v>42</v>
      </c>
      <c r="H36" s="53"/>
      <c r="I36" s="53"/>
      <c r="J36" s="50"/>
    </row>
    <row r="37" spans="1:10" ht="12" customHeight="1">
      <c r="A37" s="22" t="s">
        <v>105</v>
      </c>
      <c r="B37" s="54"/>
      <c r="C37" s="52" t="s">
        <v>105</v>
      </c>
      <c r="D37" s="53"/>
      <c r="E37" s="53"/>
      <c r="F37" s="53"/>
      <c r="G37" s="52" t="s">
        <v>105</v>
      </c>
      <c r="H37" s="53">
        <v>107763019.5</v>
      </c>
      <c r="I37" s="53">
        <v>49787175.5</v>
      </c>
      <c r="J37" s="50">
        <v>57975844</v>
      </c>
    </row>
    <row r="38" spans="1:10" ht="12" customHeight="1" thickBot="1">
      <c r="A38" s="58" t="s">
        <v>37</v>
      </c>
      <c r="B38" s="56">
        <v>107763019.5</v>
      </c>
      <c r="C38" s="55" t="s">
        <v>37</v>
      </c>
      <c r="D38" s="56">
        <v>107763019.5</v>
      </c>
      <c r="E38" s="56">
        <v>49787175.5</v>
      </c>
      <c r="F38" s="56">
        <v>57975844</v>
      </c>
      <c r="G38" s="55" t="s">
        <v>68</v>
      </c>
      <c r="H38" s="56"/>
      <c r="I38" s="56"/>
      <c r="J38" s="57"/>
    </row>
    <row r="39" spans="1:10" ht="15" customHeight="1">
      <c r="A39" s="102" t="s">
        <v>119</v>
      </c>
      <c r="B39" s="102"/>
      <c r="C39" s="102"/>
      <c r="D39" s="102"/>
      <c r="E39" s="102"/>
      <c r="F39" s="102"/>
      <c r="G39" s="102"/>
      <c r="H39" s="102"/>
      <c r="I39" s="102"/>
      <c r="J39" s="102"/>
    </row>
    <row r="41" ht="15">
      <c r="D41" s="1"/>
    </row>
  </sheetData>
  <sheetProtection/>
  <mergeCells count="11">
    <mergeCell ref="A3:J3"/>
    <mergeCell ref="A6:B6"/>
    <mergeCell ref="G6:J6"/>
    <mergeCell ref="D7:F7"/>
    <mergeCell ref="G7:G8"/>
    <mergeCell ref="C6:F6"/>
    <mergeCell ref="A39:J39"/>
    <mergeCell ref="H7:J7"/>
    <mergeCell ref="A7:A8"/>
    <mergeCell ref="B7:B8"/>
    <mergeCell ref="C7:C8"/>
  </mergeCells>
  <printOptions/>
  <pageMargins left="0.7480314960629921" right="0.7480314960629921" top="0.1968503937007874" bottom="0.984251968503937" header="0.5118110236220472" footer="0.5118110236220472"/>
  <pageSetup horizontalDpi="600" verticalDpi="600" orientation="landscape" paperSize="9" r:id="rId1"/>
  <headerFooter alignWithMargins="0">
    <oddFooter>&amp;L  — 10  —</oddFooter>
  </headerFooter>
</worksheet>
</file>

<file path=xl/worksheets/sheet5.xml><?xml version="1.0" encoding="utf-8"?>
<worksheet xmlns="http://schemas.openxmlformats.org/spreadsheetml/2006/main" xmlns:r="http://schemas.openxmlformats.org/officeDocument/2006/relationships">
  <dimension ref="A1:H102"/>
  <sheetViews>
    <sheetView tabSelected="1" zoomScalePageLayoutView="0" workbookViewId="0" topLeftCell="A1">
      <selection activeCell="B154" sqref="A102:D154"/>
    </sheetView>
  </sheetViews>
  <sheetFormatPr defaultColWidth="9.140625" defaultRowHeight="12.75"/>
  <cols>
    <col min="1" max="1" width="15.7109375" style="0" customWidth="1"/>
    <col min="2" max="2" width="31.57421875" style="0" customWidth="1"/>
    <col min="3" max="3" width="22.28125" style="0" customWidth="1"/>
    <col min="4" max="4" width="21.140625" style="0" customWidth="1"/>
    <col min="5" max="5" width="19.7109375" style="0" customWidth="1"/>
    <col min="6" max="6" width="9.7109375" style="0" customWidth="1"/>
  </cols>
  <sheetData>
    <row r="1" spans="1:4" ht="12.75">
      <c r="A1" s="4"/>
      <c r="B1" s="4"/>
      <c r="C1" s="4"/>
      <c r="D1" s="4"/>
    </row>
    <row r="2" spans="1:4" ht="14.25">
      <c r="A2" s="12" t="s">
        <v>131</v>
      </c>
      <c r="B2" s="5"/>
      <c r="C2" s="5"/>
      <c r="D2" s="5"/>
    </row>
    <row r="3" spans="1:8" ht="27">
      <c r="A3" s="104" t="s">
        <v>124</v>
      </c>
      <c r="B3" s="121"/>
      <c r="C3" s="121"/>
      <c r="D3" s="121"/>
      <c r="E3" s="121"/>
      <c r="F3" s="35"/>
      <c r="G3" s="35"/>
      <c r="H3" s="35"/>
    </row>
    <row r="4" spans="1:5" ht="15">
      <c r="A4" s="6"/>
      <c r="C4" s="70" t="s">
        <v>291</v>
      </c>
      <c r="E4" s="8" t="s">
        <v>223</v>
      </c>
    </row>
    <row r="5" spans="1:2" ht="15.75" thickBot="1">
      <c r="A5" s="36" t="s">
        <v>106</v>
      </c>
      <c r="B5" s="77" t="s">
        <v>226</v>
      </c>
    </row>
    <row r="6" spans="1:5" ht="15" customHeight="1">
      <c r="A6" s="98" t="s">
        <v>86</v>
      </c>
      <c r="B6" s="99" t="s">
        <v>105</v>
      </c>
      <c r="C6" s="99" t="s">
        <v>113</v>
      </c>
      <c r="D6" s="99" t="s">
        <v>105</v>
      </c>
      <c r="E6" s="99" t="s">
        <v>105</v>
      </c>
    </row>
    <row r="7" spans="1:5" ht="15" customHeight="1">
      <c r="A7" s="100" t="s">
        <v>39</v>
      </c>
      <c r="B7" s="92" t="s">
        <v>92</v>
      </c>
      <c r="C7" s="92" t="s">
        <v>114</v>
      </c>
      <c r="D7" s="93" t="s">
        <v>79</v>
      </c>
      <c r="E7" s="93" t="s">
        <v>10</v>
      </c>
    </row>
    <row r="8" spans="1:5" ht="13.5" customHeight="1">
      <c r="A8" s="100" t="s">
        <v>105</v>
      </c>
      <c r="B8" s="92" t="s">
        <v>105</v>
      </c>
      <c r="C8" s="92" t="s">
        <v>105</v>
      </c>
      <c r="D8" s="94"/>
      <c r="E8" s="94"/>
    </row>
    <row r="9" spans="1:5" ht="30.75" customHeight="1">
      <c r="A9" s="101" t="s">
        <v>105</v>
      </c>
      <c r="B9" s="92" t="s">
        <v>105</v>
      </c>
      <c r="C9" s="92" t="s">
        <v>105</v>
      </c>
      <c r="D9" s="94"/>
      <c r="E9" s="94"/>
    </row>
    <row r="10" spans="1:5" ht="15" customHeight="1">
      <c r="A10" s="75" t="s">
        <v>220</v>
      </c>
      <c r="B10" s="37" t="s">
        <v>35</v>
      </c>
      <c r="C10" s="87">
        <f>D10+E10</f>
        <v>49787175.5</v>
      </c>
      <c r="D10" s="88">
        <v>10776335.5</v>
      </c>
      <c r="E10" s="88">
        <v>39010840</v>
      </c>
    </row>
    <row r="11" spans="1:5" ht="15" customHeight="1">
      <c r="A11" s="75">
        <v>201</v>
      </c>
      <c r="B11" s="38" t="s">
        <v>147</v>
      </c>
      <c r="C11" s="87"/>
      <c r="D11" s="89">
        <v>8266989.5</v>
      </c>
      <c r="E11" s="88">
        <v>1224992</v>
      </c>
    </row>
    <row r="12" spans="1:5" ht="15" customHeight="1">
      <c r="A12" s="75">
        <v>20101</v>
      </c>
      <c r="B12" s="38" t="s">
        <v>148</v>
      </c>
      <c r="C12" s="87"/>
      <c r="D12" s="89">
        <v>10000</v>
      </c>
      <c r="E12" s="88"/>
    </row>
    <row r="13" spans="1:5" ht="15" customHeight="1">
      <c r="A13" s="75">
        <v>2010108</v>
      </c>
      <c r="B13" s="38" t="s">
        <v>149</v>
      </c>
      <c r="C13" s="87"/>
      <c r="D13" s="89">
        <v>10000</v>
      </c>
      <c r="E13" s="88"/>
    </row>
    <row r="14" spans="1:5" ht="15" customHeight="1">
      <c r="A14" s="75">
        <v>20103</v>
      </c>
      <c r="B14" s="38" t="s">
        <v>150</v>
      </c>
      <c r="C14" s="87"/>
      <c r="D14" s="89">
        <v>6715281.5</v>
      </c>
      <c r="E14" s="88"/>
    </row>
    <row r="15" spans="1:5" ht="15" customHeight="1">
      <c r="A15" s="75">
        <v>2010301</v>
      </c>
      <c r="B15" s="38" t="s">
        <v>151</v>
      </c>
      <c r="C15" s="87"/>
      <c r="D15" s="89">
        <v>4855281.5</v>
      </c>
      <c r="E15" s="88"/>
    </row>
    <row r="16" spans="1:5" ht="15" customHeight="1">
      <c r="A16" s="75">
        <v>2010302</v>
      </c>
      <c r="B16" s="38" t="s">
        <v>152</v>
      </c>
      <c r="C16" s="87"/>
      <c r="D16" s="89">
        <v>1860000</v>
      </c>
      <c r="E16" s="88"/>
    </row>
    <row r="17" spans="1:5" ht="15" customHeight="1">
      <c r="A17" s="75">
        <v>20106</v>
      </c>
      <c r="B17" s="38" t="s">
        <v>153</v>
      </c>
      <c r="C17" s="87"/>
      <c r="D17" s="89">
        <v>1481708</v>
      </c>
      <c r="E17" s="88">
        <v>1194992</v>
      </c>
    </row>
    <row r="18" spans="1:5" ht="15" customHeight="1">
      <c r="A18" s="75">
        <v>2010699</v>
      </c>
      <c r="B18" s="38" t="s">
        <v>263</v>
      </c>
      <c r="C18" s="87"/>
      <c r="D18" s="89">
        <v>1481708</v>
      </c>
      <c r="E18" s="88">
        <v>1194992</v>
      </c>
    </row>
    <row r="19" spans="1:5" ht="15" customHeight="1">
      <c r="A19" s="75">
        <v>20129</v>
      </c>
      <c r="B19" s="38" t="s">
        <v>154</v>
      </c>
      <c r="C19" s="87"/>
      <c r="D19" s="89">
        <v>25000</v>
      </c>
      <c r="E19" s="88"/>
    </row>
    <row r="20" spans="1:5" ht="15" customHeight="1">
      <c r="A20" s="75">
        <v>2012902</v>
      </c>
      <c r="B20" s="38" t="s">
        <v>152</v>
      </c>
      <c r="C20" s="87"/>
      <c r="D20" s="89">
        <v>5000</v>
      </c>
      <c r="E20" s="88"/>
    </row>
    <row r="21" spans="1:5" ht="15" customHeight="1">
      <c r="A21" s="75">
        <v>2012999</v>
      </c>
      <c r="B21" s="38" t="s">
        <v>155</v>
      </c>
      <c r="C21" s="87"/>
      <c r="D21" s="89">
        <v>20000</v>
      </c>
      <c r="E21" s="88"/>
    </row>
    <row r="22" spans="1:5" ht="15" customHeight="1">
      <c r="A22" s="75">
        <v>20131</v>
      </c>
      <c r="B22" s="38" t="s">
        <v>156</v>
      </c>
      <c r="C22" s="87"/>
      <c r="D22" s="89">
        <v>10000</v>
      </c>
      <c r="E22" s="88"/>
    </row>
    <row r="23" spans="1:5" ht="15" customHeight="1">
      <c r="A23" s="75">
        <v>2013105</v>
      </c>
      <c r="B23" s="38" t="s">
        <v>157</v>
      </c>
      <c r="C23" s="87"/>
      <c r="D23" s="89">
        <v>10000</v>
      </c>
      <c r="E23" s="88"/>
    </row>
    <row r="24" spans="1:5" ht="15" customHeight="1">
      <c r="A24" s="75">
        <v>20132</v>
      </c>
      <c r="B24" s="38" t="s">
        <v>158</v>
      </c>
      <c r="C24" s="87"/>
      <c r="D24" s="89">
        <v>25000</v>
      </c>
      <c r="E24" s="88"/>
    </row>
    <row r="25" spans="1:5" ht="15" customHeight="1">
      <c r="A25" s="75">
        <v>2013299</v>
      </c>
      <c r="B25" s="38" t="s">
        <v>159</v>
      </c>
      <c r="C25" s="87"/>
      <c r="D25" s="89">
        <v>25000</v>
      </c>
      <c r="E25" s="88"/>
    </row>
    <row r="26" spans="1:5" ht="15" customHeight="1">
      <c r="A26" s="75">
        <v>20136</v>
      </c>
      <c r="B26" s="38" t="s">
        <v>264</v>
      </c>
      <c r="C26" s="87"/>
      <c r="D26" s="85"/>
      <c r="E26" s="88">
        <v>30000</v>
      </c>
    </row>
    <row r="27" spans="1:5" ht="15" customHeight="1">
      <c r="A27" s="75">
        <v>2013602</v>
      </c>
      <c r="B27" s="38" t="s">
        <v>152</v>
      </c>
      <c r="C27" s="87"/>
      <c r="D27" s="85"/>
      <c r="E27" s="88">
        <v>30000</v>
      </c>
    </row>
    <row r="28" spans="1:5" ht="15" customHeight="1">
      <c r="A28" s="75">
        <v>204</v>
      </c>
      <c r="B28" s="38" t="s">
        <v>160</v>
      </c>
      <c r="C28" s="87"/>
      <c r="D28" s="89">
        <v>50400</v>
      </c>
      <c r="E28" s="88"/>
    </row>
    <row r="29" spans="1:5" ht="15" customHeight="1">
      <c r="A29" s="75">
        <v>20402</v>
      </c>
      <c r="B29" s="38" t="s">
        <v>161</v>
      </c>
      <c r="C29" s="87"/>
      <c r="D29" s="89">
        <v>50400</v>
      </c>
      <c r="E29" s="88"/>
    </row>
    <row r="30" spans="1:5" ht="15" customHeight="1">
      <c r="A30" s="75">
        <v>2040204</v>
      </c>
      <c r="B30" s="38" t="s">
        <v>162</v>
      </c>
      <c r="C30" s="87"/>
      <c r="D30" s="89">
        <v>50400</v>
      </c>
      <c r="E30" s="88"/>
    </row>
    <row r="31" spans="1:5" ht="15" customHeight="1">
      <c r="A31" s="75">
        <v>205</v>
      </c>
      <c r="B31" s="38" t="s">
        <v>265</v>
      </c>
      <c r="C31" s="87"/>
      <c r="D31" s="85"/>
      <c r="E31" s="88">
        <v>7889197</v>
      </c>
    </row>
    <row r="32" spans="1:5" ht="15" customHeight="1">
      <c r="A32" s="75">
        <v>20502</v>
      </c>
      <c r="B32" s="38" t="s">
        <v>266</v>
      </c>
      <c r="C32" s="87"/>
      <c r="D32" s="85"/>
      <c r="E32" s="88">
        <v>3000000</v>
      </c>
    </row>
    <row r="33" spans="1:5" ht="15" customHeight="1">
      <c r="A33" s="75">
        <v>2050299</v>
      </c>
      <c r="B33" s="38" t="s">
        <v>267</v>
      </c>
      <c r="C33" s="87"/>
      <c r="D33" s="85"/>
      <c r="E33" s="88">
        <v>3000000</v>
      </c>
    </row>
    <row r="34" spans="1:5" ht="15" customHeight="1">
      <c r="A34" s="75">
        <v>20509</v>
      </c>
      <c r="B34" s="38" t="s">
        <v>268</v>
      </c>
      <c r="C34" s="87"/>
      <c r="D34" s="85"/>
      <c r="E34" s="88">
        <v>4889197</v>
      </c>
    </row>
    <row r="35" spans="1:5" ht="15" customHeight="1">
      <c r="A35" s="75">
        <v>2050999</v>
      </c>
      <c r="B35" s="38" t="s">
        <v>269</v>
      </c>
      <c r="C35" s="87"/>
      <c r="D35" s="85"/>
      <c r="E35" s="88">
        <v>4889197</v>
      </c>
    </row>
    <row r="36" spans="1:5" ht="15" customHeight="1">
      <c r="A36" s="75">
        <v>207</v>
      </c>
      <c r="B36" s="38" t="s">
        <v>163</v>
      </c>
      <c r="C36" s="87"/>
      <c r="D36" s="85"/>
      <c r="E36" s="88">
        <v>580000</v>
      </c>
    </row>
    <row r="37" spans="1:5" ht="15" customHeight="1">
      <c r="A37" s="75">
        <v>20701</v>
      </c>
      <c r="B37" s="38" t="s">
        <v>164</v>
      </c>
      <c r="C37" s="87"/>
      <c r="D37" s="85"/>
      <c r="E37" s="88">
        <v>580000</v>
      </c>
    </row>
    <row r="38" spans="1:5" ht="15" customHeight="1">
      <c r="A38" s="75">
        <v>2070109</v>
      </c>
      <c r="B38" s="38" t="s">
        <v>165</v>
      </c>
      <c r="C38" s="87"/>
      <c r="D38" s="85"/>
      <c r="E38" s="88">
        <v>180000</v>
      </c>
    </row>
    <row r="39" spans="1:5" ht="15" customHeight="1">
      <c r="A39" s="75">
        <v>2070199</v>
      </c>
      <c r="B39" s="38" t="s">
        <v>166</v>
      </c>
      <c r="C39" s="87"/>
      <c r="D39" s="85"/>
      <c r="E39" s="88">
        <v>400000</v>
      </c>
    </row>
    <row r="40" spans="1:5" ht="15" customHeight="1">
      <c r="A40" s="75">
        <v>208</v>
      </c>
      <c r="B40" s="38" t="s">
        <v>167</v>
      </c>
      <c r="C40" s="87"/>
      <c r="D40" s="89">
        <v>268892</v>
      </c>
      <c r="E40" s="88">
        <v>1606798</v>
      </c>
    </row>
    <row r="41" spans="1:5" ht="15" customHeight="1">
      <c r="A41" s="75">
        <v>20801</v>
      </c>
      <c r="B41" s="38" t="s">
        <v>168</v>
      </c>
      <c r="C41" s="87"/>
      <c r="D41" s="85"/>
      <c r="E41" s="88">
        <v>1206798</v>
      </c>
    </row>
    <row r="42" spans="1:5" ht="15" customHeight="1">
      <c r="A42" s="75">
        <v>2080109</v>
      </c>
      <c r="B42" s="38" t="s">
        <v>169</v>
      </c>
      <c r="C42" s="87"/>
      <c r="D42" s="85"/>
      <c r="E42" s="88">
        <v>1206798</v>
      </c>
    </row>
    <row r="43" spans="1:5" ht="15" customHeight="1">
      <c r="A43" s="75">
        <v>20802</v>
      </c>
      <c r="B43" s="38" t="s">
        <v>170</v>
      </c>
      <c r="C43" s="87"/>
      <c r="D43" s="85"/>
      <c r="E43" s="88">
        <v>400000</v>
      </c>
    </row>
    <row r="44" spans="1:5" ht="15" customHeight="1">
      <c r="A44" s="75">
        <v>2080208</v>
      </c>
      <c r="B44" s="38" t="s">
        <v>171</v>
      </c>
      <c r="C44" s="87"/>
      <c r="D44" s="85"/>
      <c r="E44" s="88">
        <v>400000</v>
      </c>
    </row>
    <row r="45" spans="1:5" ht="15" customHeight="1">
      <c r="A45" s="75">
        <v>20805</v>
      </c>
      <c r="B45" s="38" t="s">
        <v>172</v>
      </c>
      <c r="C45" s="87"/>
      <c r="D45" s="89">
        <v>86951</v>
      </c>
      <c r="E45" s="88"/>
    </row>
    <row r="46" spans="1:5" ht="15" customHeight="1">
      <c r="A46" s="75">
        <v>2080599</v>
      </c>
      <c r="B46" s="38" t="s">
        <v>173</v>
      </c>
      <c r="C46" s="87"/>
      <c r="D46" s="89">
        <v>86951</v>
      </c>
      <c r="E46" s="88"/>
    </row>
    <row r="47" spans="1:5" ht="15" customHeight="1">
      <c r="A47" s="75">
        <v>20810</v>
      </c>
      <c r="B47" s="38" t="s">
        <v>174</v>
      </c>
      <c r="C47" s="87"/>
      <c r="D47" s="89">
        <v>150000</v>
      </c>
      <c r="E47" s="88"/>
    </row>
    <row r="48" spans="1:5" ht="15" customHeight="1">
      <c r="A48" s="75">
        <v>2081002</v>
      </c>
      <c r="B48" s="38" t="s">
        <v>175</v>
      </c>
      <c r="C48" s="87"/>
      <c r="D48" s="89">
        <v>150000</v>
      </c>
      <c r="E48" s="88"/>
    </row>
    <row r="49" spans="1:5" ht="15" customHeight="1">
      <c r="A49" s="75">
        <v>20825</v>
      </c>
      <c r="B49" s="38" t="s">
        <v>176</v>
      </c>
      <c r="C49" s="87"/>
      <c r="D49" s="89">
        <v>31941</v>
      </c>
      <c r="E49" s="88"/>
    </row>
    <row r="50" spans="1:5" ht="15" customHeight="1">
      <c r="A50" s="75">
        <v>2082501</v>
      </c>
      <c r="B50" s="38" t="s">
        <v>177</v>
      </c>
      <c r="C50" s="87"/>
      <c r="D50" s="89">
        <v>31941</v>
      </c>
      <c r="E50" s="88"/>
    </row>
    <row r="51" spans="1:5" ht="15" customHeight="1">
      <c r="A51" s="75">
        <v>210</v>
      </c>
      <c r="B51" s="38" t="s">
        <v>178</v>
      </c>
      <c r="C51" s="87"/>
      <c r="D51" s="89">
        <v>821300</v>
      </c>
      <c r="E51" s="88">
        <v>570000</v>
      </c>
    </row>
    <row r="52" spans="1:5" ht="15" customHeight="1">
      <c r="A52" s="75">
        <v>21003</v>
      </c>
      <c r="B52" s="38" t="s">
        <v>270</v>
      </c>
      <c r="C52" s="87"/>
      <c r="D52" s="85"/>
      <c r="E52" s="88">
        <v>570000</v>
      </c>
    </row>
    <row r="53" spans="1:5" ht="15" customHeight="1">
      <c r="A53" s="75">
        <v>2100302</v>
      </c>
      <c r="B53" s="38" t="s">
        <v>271</v>
      </c>
      <c r="C53" s="87"/>
      <c r="D53" s="85"/>
      <c r="E53" s="88">
        <v>570000</v>
      </c>
    </row>
    <row r="54" spans="1:5" ht="15" customHeight="1">
      <c r="A54" s="75">
        <v>21007</v>
      </c>
      <c r="B54" s="38" t="s">
        <v>179</v>
      </c>
      <c r="C54" s="87"/>
      <c r="D54" s="89">
        <v>801300</v>
      </c>
      <c r="E54" s="88"/>
    </row>
    <row r="55" spans="1:5" ht="15" customHeight="1">
      <c r="A55" s="75">
        <v>2100717</v>
      </c>
      <c r="B55" s="38" t="s">
        <v>272</v>
      </c>
      <c r="C55" s="87"/>
      <c r="D55" s="89">
        <v>213200</v>
      </c>
      <c r="E55" s="88"/>
    </row>
    <row r="56" spans="1:5" ht="15" customHeight="1">
      <c r="A56" s="75">
        <v>2100799</v>
      </c>
      <c r="B56" s="38" t="s">
        <v>180</v>
      </c>
      <c r="C56" s="87"/>
      <c r="D56" s="89">
        <v>588100</v>
      </c>
      <c r="E56" s="88"/>
    </row>
    <row r="57" spans="1:5" ht="15" customHeight="1">
      <c r="A57" s="75">
        <v>21010</v>
      </c>
      <c r="B57" s="38" t="s">
        <v>181</v>
      </c>
      <c r="C57" s="87"/>
      <c r="D57" s="89">
        <v>20000</v>
      </c>
      <c r="E57" s="88"/>
    </row>
    <row r="58" spans="1:5" ht="15" customHeight="1">
      <c r="A58" s="75">
        <v>2101016</v>
      </c>
      <c r="B58" s="38" t="s">
        <v>182</v>
      </c>
      <c r="C58" s="87"/>
      <c r="D58" s="89">
        <v>20000</v>
      </c>
      <c r="E58" s="88"/>
    </row>
    <row r="59" spans="1:5" ht="15" customHeight="1">
      <c r="A59" s="75">
        <v>211</v>
      </c>
      <c r="B59" s="38" t="s">
        <v>183</v>
      </c>
      <c r="C59" s="87"/>
      <c r="D59" s="85"/>
      <c r="E59" s="88">
        <v>3140000</v>
      </c>
    </row>
    <row r="60" spans="1:5" ht="15" customHeight="1">
      <c r="A60" s="75">
        <v>21104</v>
      </c>
      <c r="B60" s="38" t="s">
        <v>184</v>
      </c>
      <c r="C60" s="87"/>
      <c r="D60" s="85"/>
      <c r="E60" s="88">
        <v>3140000</v>
      </c>
    </row>
    <row r="61" spans="1:5" ht="15" customHeight="1">
      <c r="A61" s="75">
        <v>2110402</v>
      </c>
      <c r="B61" s="38" t="s">
        <v>185</v>
      </c>
      <c r="C61" s="87"/>
      <c r="D61" s="85"/>
      <c r="E61" s="88">
        <v>3140000</v>
      </c>
    </row>
    <row r="62" spans="1:5" ht="15" customHeight="1">
      <c r="A62" s="75">
        <v>212</v>
      </c>
      <c r="B62" s="38" t="s">
        <v>186</v>
      </c>
      <c r="C62" s="87"/>
      <c r="D62" s="89">
        <v>630000</v>
      </c>
      <c r="E62" s="88">
        <v>1500000</v>
      </c>
    </row>
    <row r="63" spans="1:5" ht="15" customHeight="1">
      <c r="A63" s="75">
        <v>21201</v>
      </c>
      <c r="B63" s="38" t="s">
        <v>187</v>
      </c>
      <c r="C63" s="87"/>
      <c r="D63" s="89">
        <v>630000</v>
      </c>
      <c r="E63" s="88"/>
    </row>
    <row r="64" spans="1:5" ht="15" customHeight="1">
      <c r="A64" s="75">
        <v>2120199</v>
      </c>
      <c r="B64" s="38" t="s">
        <v>188</v>
      </c>
      <c r="C64" s="87"/>
      <c r="D64" s="89">
        <v>630000</v>
      </c>
      <c r="E64" s="88"/>
    </row>
    <row r="65" spans="1:5" ht="15" customHeight="1">
      <c r="A65" s="75">
        <v>21203</v>
      </c>
      <c r="B65" s="38" t="s">
        <v>189</v>
      </c>
      <c r="C65" s="87"/>
      <c r="D65" s="85"/>
      <c r="E65" s="88">
        <v>1200000</v>
      </c>
    </row>
    <row r="66" spans="1:5" ht="15" customHeight="1">
      <c r="A66" s="75">
        <v>2120303</v>
      </c>
      <c r="B66" s="38" t="s">
        <v>190</v>
      </c>
      <c r="C66" s="87"/>
      <c r="D66" s="85"/>
      <c r="E66" s="88">
        <v>200000</v>
      </c>
    </row>
    <row r="67" spans="1:5" ht="15" customHeight="1">
      <c r="A67" s="75">
        <v>2120399</v>
      </c>
      <c r="B67" s="38" t="s">
        <v>191</v>
      </c>
      <c r="C67" s="87"/>
      <c r="D67" s="85"/>
      <c r="E67" s="88">
        <v>1000000</v>
      </c>
    </row>
    <row r="68" spans="1:5" ht="15" customHeight="1">
      <c r="A68" s="75">
        <v>21205</v>
      </c>
      <c r="B68" s="38" t="s">
        <v>192</v>
      </c>
      <c r="C68" s="87"/>
      <c r="D68" s="85"/>
      <c r="E68" s="88">
        <v>300000</v>
      </c>
    </row>
    <row r="69" spans="1:5" ht="15" customHeight="1">
      <c r="A69" s="75">
        <v>2120501</v>
      </c>
      <c r="B69" s="38" t="s">
        <v>193</v>
      </c>
      <c r="C69" s="87"/>
      <c r="D69" s="85"/>
      <c r="E69" s="88">
        <v>300000</v>
      </c>
    </row>
    <row r="70" spans="1:5" ht="15" customHeight="1">
      <c r="A70" s="75">
        <v>213</v>
      </c>
      <c r="B70" s="38" t="s">
        <v>199</v>
      </c>
      <c r="C70" s="87"/>
      <c r="D70" s="89">
        <v>540000</v>
      </c>
      <c r="E70" s="88">
        <v>5941948</v>
      </c>
    </row>
    <row r="71" spans="1:5" ht="15" customHeight="1">
      <c r="A71" s="75">
        <v>21301</v>
      </c>
      <c r="B71" s="38" t="s">
        <v>200</v>
      </c>
      <c r="C71" s="87"/>
      <c r="D71" s="89">
        <v>540000</v>
      </c>
      <c r="E71" s="88">
        <v>590000</v>
      </c>
    </row>
    <row r="72" spans="1:5" ht="15" customHeight="1">
      <c r="A72" s="75">
        <v>2130104</v>
      </c>
      <c r="B72" s="38" t="s">
        <v>276</v>
      </c>
      <c r="C72" s="87"/>
      <c r="D72" s="89">
        <v>540000</v>
      </c>
      <c r="E72" s="88"/>
    </row>
    <row r="73" spans="1:5" ht="15" customHeight="1">
      <c r="A73" s="75">
        <v>2130199</v>
      </c>
      <c r="B73" s="38" t="s">
        <v>201</v>
      </c>
      <c r="C73" s="87"/>
      <c r="D73" s="85"/>
      <c r="E73" s="88">
        <v>590000</v>
      </c>
    </row>
    <row r="74" spans="1:5" ht="15" customHeight="1">
      <c r="A74" s="75">
        <v>21302</v>
      </c>
      <c r="B74" s="38" t="s">
        <v>202</v>
      </c>
      <c r="C74" s="87"/>
      <c r="D74" s="85"/>
      <c r="E74" s="88">
        <v>1496190</v>
      </c>
    </row>
    <row r="75" spans="1:5" ht="15" customHeight="1">
      <c r="A75" s="75">
        <v>2130205</v>
      </c>
      <c r="B75" s="38" t="s">
        <v>277</v>
      </c>
      <c r="C75" s="87"/>
      <c r="D75" s="85"/>
      <c r="E75" s="88">
        <v>1407000</v>
      </c>
    </row>
    <row r="76" spans="1:5" ht="15" customHeight="1">
      <c r="A76" s="75">
        <v>2130209</v>
      </c>
      <c r="B76" s="38" t="s">
        <v>278</v>
      </c>
      <c r="C76" s="87"/>
      <c r="D76" s="85"/>
      <c r="E76" s="88">
        <v>49190</v>
      </c>
    </row>
    <row r="77" spans="1:5" ht="15" customHeight="1">
      <c r="A77" s="75">
        <v>2130234</v>
      </c>
      <c r="B77" s="38" t="s">
        <v>203</v>
      </c>
      <c r="C77" s="87"/>
      <c r="D77" s="85"/>
      <c r="E77" s="88">
        <v>40000</v>
      </c>
    </row>
    <row r="78" spans="1:5" ht="15" customHeight="1">
      <c r="A78" s="75">
        <v>21303</v>
      </c>
      <c r="B78" s="38" t="s">
        <v>204</v>
      </c>
      <c r="C78" s="87"/>
      <c r="D78" s="85"/>
      <c r="E78" s="88">
        <v>751358</v>
      </c>
    </row>
    <row r="79" spans="1:5" ht="15" customHeight="1">
      <c r="A79" s="75">
        <v>2130306</v>
      </c>
      <c r="B79" s="38" t="s">
        <v>279</v>
      </c>
      <c r="C79" s="87"/>
      <c r="D79" s="85"/>
      <c r="E79" s="88">
        <v>630000</v>
      </c>
    </row>
    <row r="80" spans="1:5" ht="15" customHeight="1">
      <c r="A80" s="75">
        <v>2130316</v>
      </c>
      <c r="B80" s="38" t="s">
        <v>205</v>
      </c>
      <c r="C80" s="87"/>
      <c r="D80" s="85"/>
      <c r="E80" s="88">
        <v>71358</v>
      </c>
    </row>
    <row r="81" spans="1:5" ht="15" customHeight="1">
      <c r="A81" s="75">
        <v>2130399</v>
      </c>
      <c r="B81" s="38" t="s">
        <v>206</v>
      </c>
      <c r="C81" s="87"/>
      <c r="D81" s="85"/>
      <c r="E81" s="88">
        <v>50000</v>
      </c>
    </row>
    <row r="82" spans="1:5" ht="15" customHeight="1">
      <c r="A82" s="75">
        <v>21307</v>
      </c>
      <c r="B82" s="38" t="s">
        <v>207</v>
      </c>
      <c r="C82" s="87"/>
      <c r="D82" s="85"/>
      <c r="E82" s="88">
        <v>3104400</v>
      </c>
    </row>
    <row r="83" spans="1:5" ht="15" customHeight="1">
      <c r="A83" s="75">
        <v>2130701</v>
      </c>
      <c r="B83" s="38" t="s">
        <v>280</v>
      </c>
      <c r="C83" s="87"/>
      <c r="D83" s="85"/>
      <c r="E83" s="88">
        <v>60000</v>
      </c>
    </row>
    <row r="84" spans="1:5" ht="15" customHeight="1">
      <c r="A84" s="75">
        <v>2130705</v>
      </c>
      <c r="B84" s="38" t="s">
        <v>208</v>
      </c>
      <c r="C84" s="87"/>
      <c r="D84" s="85"/>
      <c r="E84" s="88">
        <v>3044400</v>
      </c>
    </row>
    <row r="85" spans="1:5" ht="15" customHeight="1">
      <c r="A85" s="75">
        <v>214</v>
      </c>
      <c r="B85" s="38" t="s">
        <v>209</v>
      </c>
      <c r="C85" s="87"/>
      <c r="D85" s="85"/>
      <c r="E85" s="88">
        <v>45705</v>
      </c>
    </row>
    <row r="86" spans="1:5" ht="15" customHeight="1">
      <c r="A86" s="75">
        <v>21401</v>
      </c>
      <c r="B86" s="38" t="s">
        <v>210</v>
      </c>
      <c r="C86" s="87"/>
      <c r="D86" s="85"/>
      <c r="E86" s="88">
        <v>45705</v>
      </c>
    </row>
    <row r="87" spans="1:5" ht="15" customHeight="1">
      <c r="A87" s="75">
        <v>2140106</v>
      </c>
      <c r="B87" s="38" t="s">
        <v>211</v>
      </c>
      <c r="C87" s="87"/>
      <c r="D87" s="85"/>
      <c r="E87" s="88">
        <v>45705</v>
      </c>
    </row>
    <row r="88" spans="1:5" ht="15" customHeight="1">
      <c r="A88" s="75">
        <v>216</v>
      </c>
      <c r="B88" s="38" t="s">
        <v>281</v>
      </c>
      <c r="C88" s="87"/>
      <c r="D88" s="85"/>
      <c r="E88" s="88">
        <v>20000</v>
      </c>
    </row>
    <row r="89" spans="1:5" ht="15" customHeight="1">
      <c r="A89" s="75">
        <v>21602</v>
      </c>
      <c r="B89" s="38" t="s">
        <v>282</v>
      </c>
      <c r="C89" s="87"/>
      <c r="D89" s="85"/>
      <c r="E89" s="88">
        <v>20000</v>
      </c>
    </row>
    <row r="90" spans="1:5" ht="15" customHeight="1">
      <c r="A90" s="75">
        <v>2160299</v>
      </c>
      <c r="B90" s="38" t="s">
        <v>283</v>
      </c>
      <c r="C90" s="87"/>
      <c r="D90" s="85"/>
      <c r="E90" s="88">
        <v>20000</v>
      </c>
    </row>
    <row r="91" spans="1:5" ht="15" customHeight="1">
      <c r="A91" s="75">
        <v>220</v>
      </c>
      <c r="B91" s="38" t="s">
        <v>284</v>
      </c>
      <c r="C91" s="87"/>
      <c r="D91" s="85"/>
      <c r="E91" s="88">
        <v>47600</v>
      </c>
    </row>
    <row r="92" spans="1:5" ht="15" customHeight="1">
      <c r="A92" s="75">
        <v>22001</v>
      </c>
      <c r="B92" s="38" t="s">
        <v>285</v>
      </c>
      <c r="C92" s="87"/>
      <c r="D92" s="85"/>
      <c r="E92" s="88">
        <v>27600</v>
      </c>
    </row>
    <row r="93" spans="1:5" ht="15" customHeight="1">
      <c r="A93" s="75">
        <v>2200106</v>
      </c>
      <c r="B93" s="38" t="s">
        <v>286</v>
      </c>
      <c r="C93" s="87"/>
      <c r="D93" s="85"/>
      <c r="E93" s="88">
        <v>27600</v>
      </c>
    </row>
    <row r="94" spans="1:5" ht="15" customHeight="1">
      <c r="A94" s="75">
        <v>22004</v>
      </c>
      <c r="B94" s="38" t="s">
        <v>287</v>
      </c>
      <c r="C94" s="87"/>
      <c r="D94" s="85"/>
      <c r="E94" s="88">
        <v>20000</v>
      </c>
    </row>
    <row r="95" spans="1:5" ht="15" customHeight="1">
      <c r="A95" s="75">
        <v>2200499</v>
      </c>
      <c r="B95" s="38" t="s">
        <v>288</v>
      </c>
      <c r="C95" s="87"/>
      <c r="D95" s="85"/>
      <c r="E95" s="88">
        <v>20000</v>
      </c>
    </row>
    <row r="96" spans="1:5" ht="15" customHeight="1">
      <c r="A96" s="75">
        <v>221</v>
      </c>
      <c r="B96" s="38" t="s">
        <v>212</v>
      </c>
      <c r="C96" s="87"/>
      <c r="D96" s="89">
        <v>198754</v>
      </c>
      <c r="E96" s="88"/>
    </row>
    <row r="97" spans="1:5" ht="15" customHeight="1">
      <c r="A97" s="75">
        <v>22102</v>
      </c>
      <c r="B97" s="38" t="s">
        <v>213</v>
      </c>
      <c r="C97" s="87"/>
      <c r="D97" s="89">
        <v>198754</v>
      </c>
      <c r="E97" s="88"/>
    </row>
    <row r="98" spans="1:5" ht="15" customHeight="1">
      <c r="A98" s="75">
        <v>2210201</v>
      </c>
      <c r="B98" s="38" t="s">
        <v>214</v>
      </c>
      <c r="C98" s="87"/>
      <c r="D98" s="89">
        <v>198754</v>
      </c>
      <c r="E98" s="88"/>
    </row>
    <row r="99" spans="1:5" ht="15" customHeight="1">
      <c r="A99" s="75">
        <v>229</v>
      </c>
      <c r="B99" s="38" t="s">
        <v>215</v>
      </c>
      <c r="C99" s="87"/>
      <c r="D99" s="85"/>
      <c r="E99" s="88">
        <v>16444600</v>
      </c>
    </row>
    <row r="100" spans="1:5" ht="15" customHeight="1">
      <c r="A100" s="75">
        <v>22999</v>
      </c>
      <c r="B100" s="38" t="s">
        <v>215</v>
      </c>
      <c r="C100" s="87"/>
      <c r="D100" s="85"/>
      <c r="E100" s="88">
        <v>16444600</v>
      </c>
    </row>
    <row r="101" spans="1:5" ht="15" customHeight="1">
      <c r="A101" s="75">
        <v>2299901</v>
      </c>
      <c r="B101" s="38" t="s">
        <v>218</v>
      </c>
      <c r="C101" s="87"/>
      <c r="D101" s="85"/>
      <c r="E101" s="88">
        <v>16444600</v>
      </c>
    </row>
    <row r="102" spans="1:4" ht="12.75">
      <c r="A102" s="129" t="s">
        <v>125</v>
      </c>
      <c r="B102" s="130"/>
      <c r="C102" s="130"/>
      <c r="D102" s="130"/>
    </row>
  </sheetData>
  <sheetProtection/>
  <mergeCells count="9">
    <mergeCell ref="A102:D102"/>
    <mergeCell ref="A3:E3"/>
    <mergeCell ref="A6:B6"/>
    <mergeCell ref="C6:E6"/>
    <mergeCell ref="A7:A9"/>
    <mergeCell ref="B7:B9"/>
    <mergeCell ref="D7:D9"/>
    <mergeCell ref="E7:E9"/>
    <mergeCell ref="C7:C9"/>
  </mergeCells>
  <printOptions/>
  <pageMargins left="1.141732283464567" right="0.7480314960629921" top="0.984251968503937" bottom="0.984251968503937" header="0.5118110236220472" footer="0.5118110236220472"/>
  <pageSetup horizontalDpi="600" verticalDpi="600" orientation="landscape" paperSize="9" r:id="rId1"/>
  <headerFooter alignWithMargins="0">
    <oddFooter>&amp;L&amp;"-,常规"&amp;12  — 11 —</oddFooter>
  </headerFooter>
</worksheet>
</file>

<file path=xl/worksheets/sheet6.xml><?xml version="1.0" encoding="utf-8"?>
<worksheet xmlns="http://schemas.openxmlformats.org/spreadsheetml/2006/main" xmlns:r="http://schemas.openxmlformats.org/officeDocument/2006/relationships">
  <dimension ref="A1:E43"/>
  <sheetViews>
    <sheetView zoomScalePageLayoutView="0" workbookViewId="0" topLeftCell="A1">
      <selection activeCell="E4" sqref="E4"/>
    </sheetView>
  </sheetViews>
  <sheetFormatPr defaultColWidth="9.140625" defaultRowHeight="12.75"/>
  <cols>
    <col min="1" max="1" width="11.00390625" style="0" customWidth="1"/>
    <col min="2" max="2" width="22.7109375" style="0" customWidth="1"/>
    <col min="3" max="3" width="20.57421875" style="0" customWidth="1"/>
    <col min="4" max="4" width="13.421875" style="0" customWidth="1"/>
    <col min="5" max="5" width="14.00390625" style="0" customWidth="1"/>
  </cols>
  <sheetData>
    <row r="1" spans="1:3" ht="14.25">
      <c r="A1" s="12" t="s">
        <v>132</v>
      </c>
      <c r="B1" s="5"/>
      <c r="C1" s="5"/>
    </row>
    <row r="2" spans="1:5" ht="21.75" customHeight="1">
      <c r="A2" s="104" t="s">
        <v>299</v>
      </c>
      <c r="B2" s="121"/>
      <c r="C2" s="121"/>
      <c r="D2" s="95"/>
      <c r="E2" s="95"/>
    </row>
    <row r="3" spans="1:3" ht="14.25" customHeight="1">
      <c r="A3" s="6"/>
      <c r="B3" s="41"/>
      <c r="C3" s="8" t="s">
        <v>223</v>
      </c>
    </row>
    <row r="4" spans="1:2" ht="15">
      <c r="A4" s="16" t="s">
        <v>106</v>
      </c>
      <c r="B4" s="77" t="s">
        <v>259</v>
      </c>
    </row>
    <row r="5" spans="1:5" ht="15" customHeight="1">
      <c r="A5" s="96" t="s">
        <v>86</v>
      </c>
      <c r="B5" s="97"/>
      <c r="C5" s="133" t="s">
        <v>138</v>
      </c>
      <c r="D5" s="135" t="s">
        <v>257</v>
      </c>
      <c r="E5" s="135" t="s">
        <v>258</v>
      </c>
    </row>
    <row r="6" spans="1:5" ht="32.25" customHeight="1">
      <c r="A6" s="76" t="s">
        <v>117</v>
      </c>
      <c r="B6" s="76" t="s">
        <v>256</v>
      </c>
      <c r="C6" s="134"/>
      <c r="D6" s="136"/>
      <c r="E6" s="136"/>
    </row>
    <row r="7" spans="1:5" ht="15" customHeight="1">
      <c r="A7" s="42" t="s">
        <v>255</v>
      </c>
      <c r="B7" s="42" t="s">
        <v>35</v>
      </c>
      <c r="C7" s="78">
        <v>10776335.5</v>
      </c>
      <c r="D7" s="91">
        <f>D8+D14</f>
        <v>4708517.49</v>
      </c>
      <c r="E7" s="78">
        <f>E21+E38+E40</f>
        <v>6067818.01</v>
      </c>
    </row>
    <row r="8" spans="1:5" ht="15" customHeight="1">
      <c r="A8" s="42">
        <v>301</v>
      </c>
      <c r="B8" s="42" t="s">
        <v>228</v>
      </c>
      <c r="C8" s="78"/>
      <c r="D8" s="78">
        <v>3523581.49</v>
      </c>
      <c r="E8" s="78"/>
    </row>
    <row r="9" spans="1:5" ht="15" customHeight="1">
      <c r="A9" s="79">
        <v>30101</v>
      </c>
      <c r="B9" s="79" t="s">
        <v>229</v>
      </c>
      <c r="C9" s="78"/>
      <c r="D9" s="78">
        <v>599114</v>
      </c>
      <c r="E9" s="78"/>
    </row>
    <row r="10" spans="1:5" ht="15" customHeight="1">
      <c r="A10" s="79">
        <v>30102</v>
      </c>
      <c r="B10" s="79" t="s">
        <v>230</v>
      </c>
      <c r="C10" s="78"/>
      <c r="D10" s="78">
        <v>1150617.49</v>
      </c>
      <c r="E10" s="78"/>
    </row>
    <row r="11" spans="1:5" ht="15" customHeight="1">
      <c r="A11" s="79">
        <v>30103</v>
      </c>
      <c r="B11" s="79" t="s">
        <v>231</v>
      </c>
      <c r="C11" s="78"/>
      <c r="D11" s="78">
        <v>1161850</v>
      </c>
      <c r="E11" s="78"/>
    </row>
    <row r="12" spans="1:5" ht="15" customHeight="1">
      <c r="A12" s="79">
        <v>30104</v>
      </c>
      <c r="B12" s="79" t="s">
        <v>232</v>
      </c>
      <c r="C12" s="78"/>
      <c r="D12" s="78">
        <v>576000</v>
      </c>
      <c r="E12" s="78"/>
    </row>
    <row r="13" spans="1:5" ht="15" customHeight="1">
      <c r="A13" s="79">
        <v>30199</v>
      </c>
      <c r="B13" s="79" t="s">
        <v>233</v>
      </c>
      <c r="C13" s="78"/>
      <c r="D13" s="78">
        <v>36000</v>
      </c>
      <c r="E13" s="78"/>
    </row>
    <row r="14" spans="1:5" ht="15" customHeight="1">
      <c r="A14" s="80">
        <v>303</v>
      </c>
      <c r="B14" s="79" t="s">
        <v>234</v>
      </c>
      <c r="C14" s="78"/>
      <c r="D14" s="78">
        <v>1184936</v>
      </c>
      <c r="E14" s="78"/>
    </row>
    <row r="15" spans="1:5" ht="15" customHeight="1">
      <c r="A15" s="79">
        <v>30305</v>
      </c>
      <c r="B15" s="79" t="s">
        <v>235</v>
      </c>
      <c r="C15" s="78"/>
      <c r="D15" s="78">
        <v>210551</v>
      </c>
      <c r="E15" s="78"/>
    </row>
    <row r="16" spans="1:5" ht="15" customHeight="1">
      <c r="A16" s="79">
        <v>30306</v>
      </c>
      <c r="B16" s="79" t="s">
        <v>236</v>
      </c>
      <c r="C16" s="78"/>
      <c r="D16" s="78">
        <v>44401</v>
      </c>
      <c r="E16" s="78"/>
    </row>
    <row r="17" spans="1:5" ht="15" customHeight="1">
      <c r="A17" s="79">
        <v>30307</v>
      </c>
      <c r="B17" s="79" t="s">
        <v>294</v>
      </c>
      <c r="C17" s="78"/>
      <c r="D17" s="78">
        <v>575640</v>
      </c>
      <c r="E17" s="78"/>
    </row>
    <row r="18" spans="1:5" ht="15" customHeight="1">
      <c r="A18" s="79">
        <v>30310</v>
      </c>
      <c r="B18" s="79" t="s">
        <v>295</v>
      </c>
      <c r="C18" s="78"/>
      <c r="D18" s="78">
        <v>20000</v>
      </c>
      <c r="E18" s="78"/>
    </row>
    <row r="19" spans="1:5" ht="15" customHeight="1">
      <c r="A19" s="79">
        <v>30311</v>
      </c>
      <c r="B19" s="79" t="s">
        <v>237</v>
      </c>
      <c r="C19" s="78"/>
      <c r="D19" s="78">
        <v>198754</v>
      </c>
      <c r="E19" s="78"/>
    </row>
    <row r="20" spans="1:5" ht="15" customHeight="1">
      <c r="A20" s="79">
        <v>30399</v>
      </c>
      <c r="B20" s="79" t="s">
        <v>238</v>
      </c>
      <c r="C20" s="78"/>
      <c r="D20" s="78">
        <v>135590</v>
      </c>
      <c r="E20" s="78"/>
    </row>
    <row r="21" spans="1:5" ht="15" customHeight="1">
      <c r="A21" s="80">
        <v>302</v>
      </c>
      <c r="B21" s="79" t="s">
        <v>239</v>
      </c>
      <c r="C21" s="78"/>
      <c r="D21" s="78"/>
      <c r="E21" s="78">
        <v>5065882.01</v>
      </c>
    </row>
    <row r="22" spans="1:5" ht="15" customHeight="1">
      <c r="A22" s="79">
        <v>30201</v>
      </c>
      <c r="B22" s="79" t="s">
        <v>240</v>
      </c>
      <c r="C22" s="78"/>
      <c r="D22" s="78"/>
      <c r="E22" s="78">
        <v>375789.2</v>
      </c>
    </row>
    <row r="23" spans="1:5" ht="15" customHeight="1">
      <c r="A23" s="79">
        <v>30202</v>
      </c>
      <c r="B23" s="79" t="s">
        <v>241</v>
      </c>
      <c r="C23" s="78"/>
      <c r="D23" s="78"/>
      <c r="E23" s="78">
        <v>234056.8</v>
      </c>
    </row>
    <row r="24" spans="1:5" ht="15" customHeight="1">
      <c r="A24" s="79">
        <v>30205</v>
      </c>
      <c r="B24" s="79" t="s">
        <v>242</v>
      </c>
      <c r="C24" s="78"/>
      <c r="D24" s="78"/>
      <c r="E24" s="78">
        <v>27922</v>
      </c>
    </row>
    <row r="25" spans="1:5" ht="15" customHeight="1">
      <c r="A25" s="79">
        <v>30206</v>
      </c>
      <c r="B25" s="79" t="s">
        <v>243</v>
      </c>
      <c r="C25" s="78"/>
      <c r="D25" s="78"/>
      <c r="E25" s="78">
        <v>129274</v>
      </c>
    </row>
    <row r="26" spans="1:5" ht="15" customHeight="1">
      <c r="A26" s="79">
        <v>30207</v>
      </c>
      <c r="B26" s="79" t="s">
        <v>244</v>
      </c>
      <c r="C26" s="78"/>
      <c r="D26" s="78"/>
      <c r="E26" s="78">
        <v>26909</v>
      </c>
    </row>
    <row r="27" spans="1:5" ht="15" customHeight="1">
      <c r="A27" s="79">
        <v>30208</v>
      </c>
      <c r="B27" s="79" t="s">
        <v>260</v>
      </c>
      <c r="C27" s="78"/>
      <c r="D27" s="78"/>
      <c r="E27" s="78">
        <v>20039.6</v>
      </c>
    </row>
    <row r="28" spans="1:5" ht="15" customHeight="1">
      <c r="A28" s="79">
        <v>30209</v>
      </c>
      <c r="B28" s="79" t="s">
        <v>245</v>
      </c>
      <c r="C28" s="78"/>
      <c r="D28" s="78"/>
      <c r="E28" s="78">
        <v>238730</v>
      </c>
    </row>
    <row r="29" spans="1:5" ht="15" customHeight="1">
      <c r="A29" s="79">
        <v>30211</v>
      </c>
      <c r="B29" s="79" t="s">
        <v>246</v>
      </c>
      <c r="C29" s="78"/>
      <c r="D29" s="78"/>
      <c r="E29" s="78">
        <v>200000</v>
      </c>
    </row>
    <row r="30" spans="1:5" ht="15" customHeight="1">
      <c r="A30" s="79">
        <v>30213</v>
      </c>
      <c r="B30" s="79" t="s">
        <v>247</v>
      </c>
      <c r="C30" s="78"/>
      <c r="D30" s="78"/>
      <c r="E30" s="78">
        <v>104402.2</v>
      </c>
    </row>
    <row r="31" spans="1:5" ht="15" customHeight="1">
      <c r="A31" s="79">
        <v>30214</v>
      </c>
      <c r="B31" s="79" t="s">
        <v>248</v>
      </c>
      <c r="C31" s="78"/>
      <c r="D31" s="78"/>
      <c r="E31" s="78">
        <v>1495985</v>
      </c>
    </row>
    <row r="32" spans="1:5" ht="15" customHeight="1">
      <c r="A32" s="79">
        <v>30215</v>
      </c>
      <c r="B32" s="79" t="s">
        <v>249</v>
      </c>
      <c r="C32" s="78"/>
      <c r="D32" s="78"/>
      <c r="E32" s="78">
        <v>19000</v>
      </c>
    </row>
    <row r="33" spans="1:5" ht="15" customHeight="1">
      <c r="A33" s="79">
        <v>30216</v>
      </c>
      <c r="B33" s="79" t="s">
        <v>250</v>
      </c>
      <c r="C33" s="78"/>
      <c r="D33" s="78"/>
      <c r="E33" s="78">
        <v>21480</v>
      </c>
    </row>
    <row r="34" spans="1:5" ht="15" customHeight="1">
      <c r="A34" s="79">
        <v>30217</v>
      </c>
      <c r="B34" s="79" t="s">
        <v>251</v>
      </c>
      <c r="C34" s="78"/>
      <c r="D34" s="78"/>
      <c r="E34" s="78">
        <v>465056.48</v>
      </c>
    </row>
    <row r="35" spans="1:5" ht="15" customHeight="1">
      <c r="A35" s="79">
        <v>30226</v>
      </c>
      <c r="B35" s="79" t="s">
        <v>252</v>
      </c>
      <c r="C35" s="78"/>
      <c r="D35" s="78"/>
      <c r="E35" s="78">
        <v>1093551.73</v>
      </c>
    </row>
    <row r="36" spans="1:5" ht="15" customHeight="1">
      <c r="A36" s="79">
        <v>30229</v>
      </c>
      <c r="B36" s="79" t="s">
        <v>261</v>
      </c>
      <c r="C36" s="78"/>
      <c r="D36" s="78"/>
      <c r="E36" s="78">
        <v>562750</v>
      </c>
    </row>
    <row r="37" spans="1:5" ht="15" customHeight="1">
      <c r="A37" s="79">
        <v>30231</v>
      </c>
      <c r="B37" s="79" t="s">
        <v>296</v>
      </c>
      <c r="C37" s="78"/>
      <c r="D37" s="78"/>
      <c r="E37" s="78">
        <v>50936</v>
      </c>
    </row>
    <row r="38" spans="1:5" ht="15" customHeight="1">
      <c r="A38" s="80">
        <v>310</v>
      </c>
      <c r="B38" s="79" t="s">
        <v>253</v>
      </c>
      <c r="C38" s="78"/>
      <c r="D38" s="78"/>
      <c r="E38" s="78">
        <v>909436</v>
      </c>
    </row>
    <row r="39" spans="1:5" ht="15" customHeight="1">
      <c r="A39" s="79">
        <v>31002</v>
      </c>
      <c r="B39" s="79" t="s">
        <v>254</v>
      </c>
      <c r="C39" s="78"/>
      <c r="D39" s="78"/>
      <c r="E39" s="78">
        <v>909436</v>
      </c>
    </row>
    <row r="40" spans="1:5" ht="15" customHeight="1">
      <c r="A40" s="79">
        <v>304</v>
      </c>
      <c r="B40" s="79" t="s">
        <v>297</v>
      </c>
      <c r="C40" s="78"/>
      <c r="D40" s="78"/>
      <c r="E40" s="78">
        <v>92500</v>
      </c>
    </row>
    <row r="41" spans="1:5" ht="15" customHeight="1">
      <c r="A41" s="79">
        <v>30402</v>
      </c>
      <c r="B41" s="79" t="s">
        <v>298</v>
      </c>
      <c r="C41" s="78"/>
      <c r="D41" s="78"/>
      <c r="E41" s="78">
        <v>92500</v>
      </c>
    </row>
    <row r="42" spans="1:5" ht="15" customHeight="1">
      <c r="A42" s="79"/>
      <c r="B42" s="79"/>
      <c r="C42" s="78"/>
      <c r="D42" s="78"/>
      <c r="E42" s="78"/>
    </row>
    <row r="43" spans="1:3" ht="12.75">
      <c r="A43" s="131" t="s">
        <v>126</v>
      </c>
      <c r="B43" s="132"/>
      <c r="C43" s="132"/>
    </row>
  </sheetData>
  <sheetProtection/>
  <mergeCells count="6">
    <mergeCell ref="A2:E2"/>
    <mergeCell ref="A5:B5"/>
    <mergeCell ref="A43:C43"/>
    <mergeCell ref="C5:C6"/>
    <mergeCell ref="D5:D6"/>
    <mergeCell ref="E5:E6"/>
  </mergeCells>
  <printOptions/>
  <pageMargins left="0.9448818897637796" right="0.7480314960629921" top="0.984251968503937" bottom="0.984251968503937" header="0.5118110236220472" footer="0.5118110236220472"/>
  <pageSetup horizontalDpi="600" verticalDpi="600" orientation="portrait" paperSize="9" r:id="rId1"/>
  <headerFooter alignWithMargins="0">
    <oddFooter>&amp;L  — 12 —</oddFooter>
  </headerFooter>
</worksheet>
</file>

<file path=xl/worksheets/sheet7.xml><?xml version="1.0" encoding="utf-8"?>
<worksheet xmlns="http://schemas.openxmlformats.org/spreadsheetml/2006/main" xmlns:r="http://schemas.openxmlformats.org/officeDocument/2006/relationships">
  <dimension ref="A1:H29"/>
  <sheetViews>
    <sheetView zoomScalePageLayoutView="0" workbookViewId="0" topLeftCell="A1">
      <selection activeCell="B12" sqref="B12"/>
    </sheetView>
  </sheetViews>
  <sheetFormatPr defaultColWidth="9.140625" defaultRowHeight="12.75"/>
  <cols>
    <col min="1" max="1" width="14.421875" style="0" customWidth="1"/>
    <col min="2" max="2" width="42.140625" style="0" customWidth="1"/>
    <col min="3" max="6" width="16.00390625" style="0" customWidth="1"/>
    <col min="7" max="7" width="13.00390625" style="0" customWidth="1"/>
    <col min="8" max="8" width="16.00390625" style="0" customWidth="1"/>
    <col min="9" max="9" width="9.7109375" style="0" customWidth="1"/>
  </cols>
  <sheetData>
    <row r="1" spans="1:4" ht="12.75">
      <c r="A1" s="4"/>
      <c r="B1" s="4"/>
      <c r="C1" s="4"/>
      <c r="D1" s="4"/>
    </row>
    <row r="2" spans="1:4" ht="14.25">
      <c r="A2" s="12" t="s">
        <v>133</v>
      </c>
      <c r="B2" s="5"/>
      <c r="C2" s="5"/>
      <c r="D2" s="5"/>
    </row>
    <row r="3" spans="1:8" ht="27">
      <c r="A3" s="104" t="s">
        <v>116</v>
      </c>
      <c r="B3" s="121"/>
      <c r="C3" s="121"/>
      <c r="D3" s="121"/>
      <c r="E3" s="121"/>
      <c r="F3" s="121"/>
      <c r="G3" s="121"/>
      <c r="H3" s="121"/>
    </row>
    <row r="4" spans="1:8" ht="15">
      <c r="A4" s="6"/>
      <c r="D4" s="70" t="s">
        <v>291</v>
      </c>
      <c r="H4" s="8" t="s">
        <v>221</v>
      </c>
    </row>
    <row r="5" spans="1:2" ht="15.75" thickBot="1">
      <c r="A5" s="36" t="s">
        <v>115</v>
      </c>
      <c r="B5" s="77" t="s">
        <v>227</v>
      </c>
    </row>
    <row r="6" spans="1:8" ht="15" customHeight="1">
      <c r="A6" s="98" t="s">
        <v>86</v>
      </c>
      <c r="B6" s="99" t="s">
        <v>105</v>
      </c>
      <c r="C6" s="137" t="s">
        <v>109</v>
      </c>
      <c r="D6" s="137" t="s">
        <v>110</v>
      </c>
      <c r="E6" s="99" t="s">
        <v>111</v>
      </c>
      <c r="F6" s="99" t="s">
        <v>105</v>
      </c>
      <c r="G6" s="99" t="s">
        <v>105</v>
      </c>
      <c r="H6" s="137" t="s">
        <v>112</v>
      </c>
    </row>
    <row r="7" spans="1:8" ht="15" customHeight="1">
      <c r="A7" s="100" t="s">
        <v>39</v>
      </c>
      <c r="B7" s="92" t="s">
        <v>92</v>
      </c>
      <c r="C7" s="94" t="s">
        <v>109</v>
      </c>
      <c r="D7" s="94"/>
      <c r="E7" s="92" t="s">
        <v>35</v>
      </c>
      <c r="F7" s="93" t="s">
        <v>79</v>
      </c>
      <c r="G7" s="93" t="s">
        <v>10</v>
      </c>
      <c r="H7" s="94" t="s">
        <v>112</v>
      </c>
    </row>
    <row r="8" spans="1:8" ht="15" customHeight="1">
      <c r="A8" s="100" t="s">
        <v>105</v>
      </c>
      <c r="B8" s="92" t="s">
        <v>105</v>
      </c>
      <c r="C8" s="94" t="s">
        <v>105</v>
      </c>
      <c r="D8" s="94"/>
      <c r="E8" s="92" t="s">
        <v>105</v>
      </c>
      <c r="F8" s="94"/>
      <c r="G8" s="94"/>
      <c r="H8" s="94" t="s">
        <v>105</v>
      </c>
    </row>
    <row r="9" spans="1:8" ht="30.75" customHeight="1">
      <c r="A9" s="100" t="s">
        <v>105</v>
      </c>
      <c r="B9" s="92" t="s">
        <v>105</v>
      </c>
      <c r="C9" s="138" t="s">
        <v>105</v>
      </c>
      <c r="D9" s="138"/>
      <c r="E9" s="92" t="s">
        <v>105</v>
      </c>
      <c r="F9" s="138"/>
      <c r="G9" s="138"/>
      <c r="H9" s="138" t="s">
        <v>105</v>
      </c>
    </row>
    <row r="10" spans="1:8" ht="15" customHeight="1">
      <c r="A10" s="90" t="s">
        <v>300</v>
      </c>
      <c r="B10" s="37" t="s">
        <v>35</v>
      </c>
      <c r="C10" s="40" t="s">
        <v>105</v>
      </c>
      <c r="D10" s="38">
        <v>57975844</v>
      </c>
      <c r="E10" s="38">
        <v>57975844</v>
      </c>
      <c r="F10" s="38"/>
      <c r="G10" s="38">
        <v>57975844</v>
      </c>
      <c r="H10" s="40" t="s">
        <v>105</v>
      </c>
    </row>
    <row r="11" spans="1:8" ht="15" customHeight="1">
      <c r="A11" s="39">
        <v>212</v>
      </c>
      <c r="B11" s="37" t="s">
        <v>186</v>
      </c>
      <c r="C11" s="40"/>
      <c r="D11" s="38">
        <v>57595844</v>
      </c>
      <c r="E11" s="38">
        <v>57595844</v>
      </c>
      <c r="F11" s="38"/>
      <c r="G11" s="38">
        <v>57595844</v>
      </c>
      <c r="H11" s="40"/>
    </row>
    <row r="12" spans="1:8" ht="29.25" customHeight="1">
      <c r="A12" s="39">
        <v>21208</v>
      </c>
      <c r="B12" s="37" t="s">
        <v>194</v>
      </c>
      <c r="C12" s="40"/>
      <c r="D12" s="38">
        <v>47722710</v>
      </c>
      <c r="E12" s="38">
        <v>47722710</v>
      </c>
      <c r="F12" s="38"/>
      <c r="G12" s="38">
        <v>47722710</v>
      </c>
      <c r="H12" s="40"/>
    </row>
    <row r="13" spans="1:8" ht="15" customHeight="1">
      <c r="A13" s="39">
        <v>2120801</v>
      </c>
      <c r="B13" s="37" t="s">
        <v>195</v>
      </c>
      <c r="C13" s="40"/>
      <c r="D13" s="38">
        <v>41093507</v>
      </c>
      <c r="E13" s="38">
        <v>41093507</v>
      </c>
      <c r="F13" s="38"/>
      <c r="G13" s="38">
        <v>41093507</v>
      </c>
      <c r="H13" s="40"/>
    </row>
    <row r="14" spans="1:8" ht="15" customHeight="1">
      <c r="A14" s="39">
        <v>2120802</v>
      </c>
      <c r="B14" s="37" t="s">
        <v>198</v>
      </c>
      <c r="C14" s="40"/>
      <c r="D14" s="38">
        <v>3930188</v>
      </c>
      <c r="E14" s="38">
        <v>3930188</v>
      </c>
      <c r="F14" s="38"/>
      <c r="G14" s="38">
        <v>3930188</v>
      </c>
      <c r="H14" s="40"/>
    </row>
    <row r="15" spans="1:8" ht="15" customHeight="1">
      <c r="A15" s="39">
        <v>2120806</v>
      </c>
      <c r="B15" s="37" t="s">
        <v>196</v>
      </c>
      <c r="C15" s="40"/>
      <c r="D15" s="38">
        <v>2699015</v>
      </c>
      <c r="E15" s="38">
        <v>2699015</v>
      </c>
      <c r="F15" s="38"/>
      <c r="G15" s="38">
        <v>2699015</v>
      </c>
      <c r="H15" s="40"/>
    </row>
    <row r="16" spans="1:8" ht="15" customHeight="1">
      <c r="A16" s="39">
        <v>21210</v>
      </c>
      <c r="B16" s="37" t="s">
        <v>197</v>
      </c>
      <c r="C16" s="40"/>
      <c r="D16" s="38">
        <v>7384514</v>
      </c>
      <c r="E16" s="38">
        <v>7384514</v>
      </c>
      <c r="F16" s="38"/>
      <c r="G16" s="38">
        <v>7384514</v>
      </c>
      <c r="H16" s="40"/>
    </row>
    <row r="17" spans="1:8" ht="15" customHeight="1">
      <c r="A17" s="39">
        <v>2121002</v>
      </c>
      <c r="B17" s="37" t="s">
        <v>198</v>
      </c>
      <c r="C17" s="40"/>
      <c r="D17" s="38">
        <v>215000</v>
      </c>
      <c r="E17" s="38">
        <v>215000</v>
      </c>
      <c r="F17" s="38"/>
      <c r="G17" s="38">
        <v>215000</v>
      </c>
      <c r="H17" s="40"/>
    </row>
    <row r="18" spans="1:8" ht="15" customHeight="1">
      <c r="A18" s="39">
        <v>2121099</v>
      </c>
      <c r="B18" s="37" t="s">
        <v>273</v>
      </c>
      <c r="C18" s="40"/>
      <c r="D18" s="38">
        <v>7169514</v>
      </c>
      <c r="E18" s="38">
        <v>7169514</v>
      </c>
      <c r="F18" s="38"/>
      <c r="G18" s="38">
        <v>7169514</v>
      </c>
      <c r="H18" s="40"/>
    </row>
    <row r="19" spans="1:8" ht="24" customHeight="1">
      <c r="A19" s="39">
        <v>21213</v>
      </c>
      <c r="B19" s="37" t="s">
        <v>274</v>
      </c>
      <c r="C19" s="40"/>
      <c r="D19" s="38">
        <v>2488620</v>
      </c>
      <c r="E19" s="38">
        <v>2488620</v>
      </c>
      <c r="F19" s="38"/>
      <c r="G19" s="38">
        <v>2488620</v>
      </c>
      <c r="H19" s="40"/>
    </row>
    <row r="20" spans="1:8" ht="15" customHeight="1">
      <c r="A20" s="39">
        <v>2121399</v>
      </c>
      <c r="B20" s="37" t="s">
        <v>275</v>
      </c>
      <c r="C20" s="40"/>
      <c r="D20" s="38">
        <v>2488620</v>
      </c>
      <c r="E20" s="38">
        <v>2488620</v>
      </c>
      <c r="F20" s="38"/>
      <c r="G20" s="38">
        <v>2488620</v>
      </c>
      <c r="H20" s="40"/>
    </row>
    <row r="21" spans="1:8" ht="15" customHeight="1">
      <c r="A21" s="39">
        <v>229</v>
      </c>
      <c r="B21" s="37" t="s">
        <v>215</v>
      </c>
      <c r="C21" s="40"/>
      <c r="D21" s="38">
        <v>380000</v>
      </c>
      <c r="E21" s="38">
        <v>380000</v>
      </c>
      <c r="F21" s="38"/>
      <c r="G21" s="38">
        <v>380000</v>
      </c>
      <c r="H21" s="40"/>
    </row>
    <row r="22" spans="1:8" ht="15" customHeight="1">
      <c r="A22" s="39">
        <v>22904</v>
      </c>
      <c r="B22" s="37" t="s">
        <v>289</v>
      </c>
      <c r="C22" s="40"/>
      <c r="D22" s="38">
        <v>40000</v>
      </c>
      <c r="E22" s="38">
        <v>40000</v>
      </c>
      <c r="F22" s="38"/>
      <c r="G22" s="38">
        <v>40000</v>
      </c>
      <c r="H22" s="40"/>
    </row>
    <row r="23" spans="1:8" ht="15" customHeight="1">
      <c r="A23" s="39">
        <v>2290400</v>
      </c>
      <c r="B23" s="37" t="s">
        <v>290</v>
      </c>
      <c r="C23" s="40"/>
      <c r="D23" s="38">
        <v>40000</v>
      </c>
      <c r="E23" s="38">
        <v>40000</v>
      </c>
      <c r="F23" s="38"/>
      <c r="G23" s="38">
        <v>40000</v>
      </c>
      <c r="H23" s="40"/>
    </row>
    <row r="24" spans="1:8" ht="15" customHeight="1">
      <c r="A24" s="39">
        <v>22960</v>
      </c>
      <c r="B24" s="37" t="s">
        <v>216</v>
      </c>
      <c r="C24" s="40"/>
      <c r="D24" s="38">
        <v>340000</v>
      </c>
      <c r="E24" s="38">
        <v>340000</v>
      </c>
      <c r="F24" s="38"/>
      <c r="G24" s="38">
        <v>340000</v>
      </c>
      <c r="H24" s="40"/>
    </row>
    <row r="25" spans="1:8" ht="15" customHeight="1" thickBot="1">
      <c r="A25" s="39">
        <v>2296002</v>
      </c>
      <c r="B25" s="37" t="s">
        <v>217</v>
      </c>
      <c r="C25" s="40"/>
      <c r="D25" s="38">
        <v>340000</v>
      </c>
      <c r="E25" s="38">
        <v>340000</v>
      </c>
      <c r="F25" s="38"/>
      <c r="G25" s="38">
        <v>340000</v>
      </c>
      <c r="H25" s="40"/>
    </row>
    <row r="26" spans="1:7" ht="12.75">
      <c r="A26" s="119" t="s">
        <v>120</v>
      </c>
      <c r="B26" s="120"/>
      <c r="C26" s="120"/>
      <c r="D26" s="120"/>
      <c r="E26" s="120"/>
      <c r="F26" s="120"/>
      <c r="G26" s="86"/>
    </row>
    <row r="27" ht="12.75">
      <c r="G27" s="86"/>
    </row>
    <row r="28" ht="12.75">
      <c r="G28" s="86"/>
    </row>
    <row r="29" ht="12.75">
      <c r="G29" s="86"/>
    </row>
  </sheetData>
  <sheetProtection/>
  <mergeCells count="12">
    <mergeCell ref="A26:F26"/>
    <mergeCell ref="C6:C9"/>
    <mergeCell ref="E7:E9"/>
    <mergeCell ref="A6:B6"/>
    <mergeCell ref="E6:G6"/>
    <mergeCell ref="A7:A9"/>
    <mergeCell ref="B7:B9"/>
    <mergeCell ref="H6:H9"/>
    <mergeCell ref="A3:H3"/>
    <mergeCell ref="F7:F9"/>
    <mergeCell ref="G7:G9"/>
    <mergeCell ref="D6:D9"/>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Footer>&amp;L&amp;"-,常规"&amp;12  — 13 —</oddFooter>
  </headerFooter>
</worksheet>
</file>

<file path=xl/worksheets/sheet8.xml><?xml version="1.0" encoding="utf-8"?>
<worksheet xmlns="http://schemas.openxmlformats.org/spreadsheetml/2006/main" xmlns:r="http://schemas.openxmlformats.org/officeDocument/2006/relationships">
  <dimension ref="A2:ID13"/>
  <sheetViews>
    <sheetView zoomScalePageLayoutView="0" workbookViewId="0" topLeftCell="A1">
      <selection activeCell="A11" sqref="A11:L11"/>
    </sheetView>
  </sheetViews>
  <sheetFormatPr defaultColWidth="9.140625" defaultRowHeight="12.75"/>
  <cols>
    <col min="1" max="1" width="11.421875" style="59" customWidth="1"/>
    <col min="2" max="2" width="10.8515625" style="59" customWidth="1"/>
    <col min="3" max="3" width="11.57421875" style="59" customWidth="1"/>
    <col min="4" max="4" width="13.28125" style="59" customWidth="1"/>
    <col min="5" max="5" width="10.140625" style="59" customWidth="1"/>
    <col min="6" max="6" width="7.57421875" style="59" customWidth="1"/>
    <col min="7" max="11" width="11.57421875" style="59" customWidth="1"/>
    <col min="12" max="16384" width="9.140625" style="59" customWidth="1"/>
  </cols>
  <sheetData>
    <row r="1" ht="21" customHeight="1"/>
    <row r="2" ht="26.25" customHeight="1">
      <c r="A2" s="12" t="s">
        <v>134</v>
      </c>
    </row>
    <row r="3" spans="1:238" ht="25.5">
      <c r="A3" s="150" t="s">
        <v>136</v>
      </c>
      <c r="B3" s="150"/>
      <c r="C3" s="150"/>
      <c r="D3" s="150"/>
      <c r="E3" s="150"/>
      <c r="F3" s="150"/>
      <c r="G3" s="150"/>
      <c r="H3" s="150"/>
      <c r="I3" s="150"/>
      <c r="J3" s="150"/>
      <c r="K3" s="150"/>
      <c r="L3" s="15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row>
    <row r="4" spans="1:238" ht="22.5">
      <c r="A4" s="61"/>
      <c r="B4" s="151"/>
      <c r="C4" s="151"/>
      <c r="D4" s="151"/>
      <c r="E4" s="151"/>
      <c r="F4" s="151"/>
      <c r="G4" s="151"/>
      <c r="H4" s="151"/>
      <c r="I4" s="151"/>
      <c r="J4" s="151"/>
      <c r="K4" s="151"/>
      <c r="L4" s="151"/>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row>
    <row r="5" spans="1:238" ht="24" customHeight="1">
      <c r="A5" s="62" t="s">
        <v>137</v>
      </c>
      <c r="B5" s="152" t="s">
        <v>224</v>
      </c>
      <c r="C5" s="152"/>
      <c r="D5" s="152"/>
      <c r="E5" s="152"/>
      <c r="F5" s="152"/>
      <c r="G5" s="152"/>
      <c r="H5" s="152"/>
      <c r="I5" s="152"/>
      <c r="J5" s="152"/>
      <c r="K5" s="152"/>
      <c r="L5" s="152"/>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row>
    <row r="6" spans="1:238" ht="27" customHeight="1">
      <c r="A6" s="153" t="s">
        <v>293</v>
      </c>
      <c r="B6" s="154"/>
      <c r="C6" s="154"/>
      <c r="D6" s="154"/>
      <c r="E6" s="154"/>
      <c r="F6" s="155"/>
      <c r="G6" s="153" t="s">
        <v>292</v>
      </c>
      <c r="H6" s="154"/>
      <c r="I6" s="154"/>
      <c r="J6" s="154"/>
      <c r="K6" s="154"/>
      <c r="L6" s="155"/>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row>
    <row r="7" spans="1:238" ht="31.5" customHeight="1">
      <c r="A7" s="141" t="s">
        <v>138</v>
      </c>
      <c r="B7" s="143" t="s">
        <v>139</v>
      </c>
      <c r="C7" s="145" t="s">
        <v>140</v>
      </c>
      <c r="D7" s="146"/>
      <c r="E7" s="147"/>
      <c r="F7" s="139" t="s">
        <v>141</v>
      </c>
      <c r="G7" s="141" t="s">
        <v>138</v>
      </c>
      <c r="H7" s="143" t="s">
        <v>139</v>
      </c>
      <c r="I7" s="145" t="s">
        <v>140</v>
      </c>
      <c r="J7" s="146"/>
      <c r="K7" s="147"/>
      <c r="L7" s="139" t="s">
        <v>141</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row>
    <row r="8" spans="1:238" ht="46.5" customHeight="1">
      <c r="A8" s="142"/>
      <c r="B8" s="144"/>
      <c r="C8" s="64" t="s">
        <v>142</v>
      </c>
      <c r="D8" s="65" t="s">
        <v>143</v>
      </c>
      <c r="E8" s="65" t="s">
        <v>144</v>
      </c>
      <c r="F8" s="140"/>
      <c r="G8" s="142"/>
      <c r="H8" s="144"/>
      <c r="I8" s="64" t="s">
        <v>142</v>
      </c>
      <c r="J8" s="65" t="s">
        <v>143</v>
      </c>
      <c r="K8" s="65" t="s">
        <v>144</v>
      </c>
      <c r="L8" s="140"/>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row>
    <row r="9" spans="1:238" ht="48" customHeight="1">
      <c r="A9" s="66">
        <v>1</v>
      </c>
      <c r="B9" s="67">
        <v>2</v>
      </c>
      <c r="C9" s="66">
        <v>3</v>
      </c>
      <c r="D9" s="67">
        <v>4</v>
      </c>
      <c r="E9" s="66">
        <v>5</v>
      </c>
      <c r="F9" s="67">
        <v>6</v>
      </c>
      <c r="G9" s="66">
        <v>7</v>
      </c>
      <c r="H9" s="67">
        <v>8</v>
      </c>
      <c r="I9" s="66">
        <v>9</v>
      </c>
      <c r="J9" s="67">
        <v>10</v>
      </c>
      <c r="K9" s="66">
        <v>11</v>
      </c>
      <c r="L9" s="67">
        <v>12</v>
      </c>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row>
    <row r="10" spans="1:238" ht="45.75" customHeight="1">
      <c r="A10" s="66">
        <f>E10+F10</f>
        <v>52.44</v>
      </c>
      <c r="B10" s="67"/>
      <c r="C10" s="65"/>
      <c r="D10" s="65"/>
      <c r="E10" s="65">
        <v>5.94</v>
      </c>
      <c r="F10" s="65">
        <v>46.5</v>
      </c>
      <c r="G10" s="66"/>
      <c r="H10" s="67"/>
      <c r="I10" s="65">
        <f>K10+L10</f>
        <v>52.44</v>
      </c>
      <c r="J10" s="65"/>
      <c r="K10" s="65">
        <v>5.94</v>
      </c>
      <c r="L10" s="65">
        <v>46.5</v>
      </c>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row>
    <row r="11" spans="1:12" ht="39" customHeight="1">
      <c r="A11" s="148" t="s">
        <v>145</v>
      </c>
      <c r="B11" s="148"/>
      <c r="C11" s="148"/>
      <c r="D11" s="148"/>
      <c r="E11" s="148"/>
      <c r="F11" s="148"/>
      <c r="G11" s="148"/>
      <c r="H11" s="148"/>
      <c r="I11" s="148"/>
      <c r="J11" s="148"/>
      <c r="K11" s="148"/>
      <c r="L11" s="148"/>
    </row>
    <row r="12" spans="1:3" ht="36.75" customHeight="1">
      <c r="A12" s="68"/>
      <c r="B12" s="68"/>
      <c r="C12" s="69"/>
    </row>
    <row r="13" spans="1:3" ht="27.75" customHeight="1">
      <c r="A13" s="149"/>
      <c r="B13" s="149"/>
      <c r="C13" s="69"/>
    </row>
  </sheetData>
  <sheetProtection/>
  <mergeCells count="15">
    <mergeCell ref="A11:L11"/>
    <mergeCell ref="A13:B13"/>
    <mergeCell ref="A3:L3"/>
    <mergeCell ref="B4:L4"/>
    <mergeCell ref="B5:L5"/>
    <mergeCell ref="A6:F6"/>
    <mergeCell ref="G6:L6"/>
    <mergeCell ref="G7:G8"/>
    <mergeCell ref="H7:H8"/>
    <mergeCell ref="I7:K7"/>
    <mergeCell ref="L7:L8"/>
    <mergeCell ref="A7:A8"/>
    <mergeCell ref="B7:B8"/>
    <mergeCell ref="C7:E7"/>
    <mergeCell ref="F7:F8"/>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Footer>&amp;L  — 14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2017-09-14T02:57:16Z</cp:lastPrinted>
  <dcterms:created xsi:type="dcterms:W3CDTF">2017-08-14T02:45:32Z</dcterms:created>
  <dcterms:modified xsi:type="dcterms:W3CDTF">2017-09-19T01:30:47Z</dcterms:modified>
  <cp:category/>
  <cp:version/>
  <cp:contentType/>
  <cp:contentStatus/>
</cp:coreProperties>
</file>