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definedNames>
    <definedName name="_xlnm._FilterDatabase" localSheetId="0" hidden="1">Sheet1!$A$2:$L$51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<sst xmlns="http://schemas.openxmlformats.org/spreadsheetml/2006/main" count="88" uniqueCount="68">
  <si>
    <t>面试考生统分表</t>
  </si>
  <si>
    <t>村（社区）</t>
  </si>
  <si>
    <t>抽签序号</t>
  </si>
  <si>
    <t>评委1</t>
  </si>
  <si>
    <t>评委2</t>
  </si>
  <si>
    <t>评委3</t>
  </si>
  <si>
    <t>评委4</t>
  </si>
  <si>
    <t>评委5</t>
  </si>
  <si>
    <t>评委6</t>
  </si>
  <si>
    <t>评委7</t>
  </si>
  <si>
    <t>评委8</t>
  </si>
  <si>
    <t>评委9</t>
  </si>
  <si>
    <t>平均分</t>
  </si>
  <si>
    <t>蓝塘寺村</t>
  </si>
  <si>
    <t>田心坪村</t>
  </si>
  <si>
    <t>湛水村</t>
  </si>
  <si>
    <t>乔口社区</t>
  </si>
  <si>
    <t>大珑围村</t>
  </si>
  <si>
    <t>团头湖村</t>
  </si>
  <si>
    <t>盘龙岭村</t>
  </si>
  <si>
    <t>柳林江村</t>
  </si>
  <si>
    <t>统分员：              主评委：              监督员：</t>
  </si>
  <si>
    <t>长沙市望城区乔口镇2023年村（社区）后备力量公开比选成绩和入围体检人员名单</t>
  </si>
  <si>
    <t>序号</t>
  </si>
  <si>
    <t>考生姓名</t>
  </si>
  <si>
    <t>笔试成绩</t>
  </si>
  <si>
    <t>面试成绩</t>
  </si>
  <si>
    <t>总成绩</t>
  </si>
  <si>
    <t>排名</t>
  </si>
  <si>
    <t>是否进入体检</t>
  </si>
  <si>
    <t>邓  兰</t>
  </si>
  <si>
    <t>是</t>
  </si>
  <si>
    <r>
      <rPr>
        <sz val="14"/>
        <color theme="1"/>
        <rFont val="仿宋"/>
        <charset val="134"/>
      </rPr>
      <t xml:space="preserve">刘 </t>
    </r>
    <r>
      <rPr>
        <sz val="14"/>
        <color rgb="FF000000"/>
        <rFont val="仿宋"/>
        <charset val="134"/>
      </rPr>
      <t xml:space="preserve"> 镍</t>
    </r>
  </si>
  <si>
    <r>
      <rPr>
        <sz val="14"/>
        <color theme="1"/>
        <rFont val="仿宋"/>
        <charset val="134"/>
      </rPr>
      <t xml:space="preserve">杨 </t>
    </r>
    <r>
      <rPr>
        <sz val="14"/>
        <color rgb="FF000000"/>
        <rFont val="仿宋"/>
        <charset val="134"/>
      </rPr>
      <t xml:space="preserve"> 成</t>
    </r>
  </si>
  <si>
    <r>
      <rPr>
        <sz val="14"/>
        <color theme="1"/>
        <rFont val="仿宋"/>
        <charset val="134"/>
      </rPr>
      <t xml:space="preserve">周 </t>
    </r>
    <r>
      <rPr>
        <sz val="14"/>
        <color rgb="FF000000"/>
        <rFont val="仿宋"/>
        <charset val="134"/>
      </rPr>
      <t xml:space="preserve"> 勇</t>
    </r>
  </si>
  <si>
    <t>冯柳英</t>
  </si>
  <si>
    <t>刘泰坤</t>
  </si>
  <si>
    <t>周智超</t>
  </si>
  <si>
    <t>余  芳</t>
  </si>
  <si>
    <t>李尚峰</t>
  </si>
  <si>
    <t>任国胜</t>
  </si>
  <si>
    <t>尹承辉</t>
  </si>
  <si>
    <t>苏  新</t>
  </si>
  <si>
    <t>苏  卓</t>
  </si>
  <si>
    <t>刘  洁</t>
  </si>
  <si>
    <t>刘娟娟</t>
  </si>
  <si>
    <t>杨博庭</t>
  </si>
  <si>
    <t>何小占</t>
  </si>
  <si>
    <t>廖浪亦</t>
  </si>
  <si>
    <t>胡思宇</t>
  </si>
  <si>
    <t>刘  鼎</t>
  </si>
  <si>
    <t>刘  阳</t>
  </si>
  <si>
    <t>刘金嫄</t>
  </si>
  <si>
    <t>邓  洁</t>
  </si>
  <si>
    <t>徐先花</t>
  </si>
  <si>
    <t>刘  斌</t>
  </si>
  <si>
    <t>李子勤</t>
  </si>
  <si>
    <t>大垅围村</t>
  </si>
  <si>
    <t>李  双</t>
  </si>
  <si>
    <t>刘  傲</t>
  </si>
  <si>
    <t>刘  威</t>
  </si>
  <si>
    <t>刘  俊</t>
  </si>
  <si>
    <t>刘  帅</t>
  </si>
  <si>
    <t>刘佳欣</t>
  </si>
  <si>
    <t>李  佳</t>
  </si>
  <si>
    <t>刘  为</t>
  </si>
  <si>
    <t>刘鹏威</t>
  </si>
  <si>
    <t>戴  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</si>
</sst>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b/>
      <sz val="14"/>
      <color theme="1"/>
      <name val="仿宋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view="pageBreakPreview" zoomScaleNormal="100" workbookViewId="0">
      <selection activeCell="A51" sqref="A1:L51"/>
    </sheetView>
  </sheetViews>
  <sheetFormatPr defaultColWidth="9" defaultRowHeight="13.5"/>
  <cols>
    <col min="1" max="1" width="13.3833333333333" customWidth="1"/>
    <col min="2" max="2" width="11.8833333333333" customWidth="1"/>
    <col min="3" max="3" width="8.5" customWidth="1"/>
    <col min="4" max="4" width="8.88333333333333" customWidth="1"/>
    <col min="5" max="6" width="9.75" customWidth="1"/>
    <col min="7" max="7" width="9.25" customWidth="1"/>
    <col min="8" max="8" width="9.13333333333333" customWidth="1"/>
    <col min="9" max="9" width="9.75" customWidth="1"/>
    <col min="10" max="10" width="9.25" customWidth="1"/>
    <col min="11" max="12" width="9.75" customWidth="1"/>
  </cols>
  <sheetData>
    <row r="1" ht="61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8" customHeight="1" spans="1:12">
      <c r="A2" s="1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8.25" customHeight="1" spans="1:12">
      <c r="A3" s="8" t="s">
        <v>13</v>
      </c>
      <c r="B3" s="4">
        <v>1</v>
      </c>
      <c r="C3" s="12">
        <v>97</v>
      </c>
      <c r="D3" s="12">
        <v>98</v>
      </c>
      <c r="E3" s="12">
        <v>95</v>
      </c>
      <c r="F3" s="12">
        <v>90</v>
      </c>
      <c r="G3" s="12">
        <v>96</v>
      </c>
      <c r="H3" s="12">
        <v>93</v>
      </c>
      <c r="I3" s="12">
        <v>94</v>
      </c>
      <c r="J3" s="12">
        <v>95</v>
      </c>
      <c r="K3" s="12">
        <v>96</v>
      </c>
      <c r="L3" s="12">
        <f>TRIMMEAN(C3:K3,2/9)</f>
        <v>95.1428571428571</v>
      </c>
    </row>
    <row r="4" ht="28.25" customHeight="1" spans="1:12">
      <c r="A4" s="9"/>
      <c r="B4" s="4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ht="28.25" customHeight="1" spans="1:12">
      <c r="A5" s="9"/>
      <c r="B5" s="4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ht="28.25" customHeight="1" spans="1:12">
      <c r="A6" s="9"/>
      <c r="B6" s="4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28.25" customHeight="1" spans="1:12">
      <c r="A7" s="9"/>
      <c r="B7" s="4">
        <v>5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ht="28.25" customHeight="1" spans="1:12">
      <c r="A8" s="13"/>
      <c r="B8" s="4">
        <v>6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ht="28.25" customHeight="1" spans="1:12">
      <c r="A9" s="8" t="s">
        <v>14</v>
      </c>
      <c r="B9" s="4">
        <v>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ht="28.25" customHeight="1" spans="1:12">
      <c r="A10" s="9"/>
      <c r="B10" s="4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28.25" customHeight="1" spans="1:12">
      <c r="A11" s="9"/>
      <c r="B11" s="4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ht="28.25" customHeight="1" spans="1:12">
      <c r="A12" s="9"/>
      <c r="B12" s="4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ht="28.25" customHeight="1" spans="1:12">
      <c r="A13" s="9"/>
      <c r="B13" s="4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8.25" customHeight="1" spans="1:12">
      <c r="A14" s="13"/>
      <c r="B14" s="4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8.25" customHeight="1" spans="1:12">
      <c r="A15" s="8" t="s">
        <v>15</v>
      </c>
      <c r="B15" s="4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28.25" customHeight="1" spans="1:12">
      <c r="A16" s="9"/>
      <c r="B16" s="4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28.25" customHeight="1" spans="1:12">
      <c r="A17" s="9"/>
      <c r="B17" s="4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28.25" customHeight="1" spans="1:12">
      <c r="A18" s="9"/>
      <c r="B18" s="4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28.25" customHeight="1" spans="1:12">
      <c r="A19" s="9"/>
      <c r="B19" s="4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28.25" customHeight="1" spans="1:12">
      <c r="A20" s="13"/>
      <c r="B20" s="4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8.25" customHeight="1" spans="1:12">
      <c r="A21" s="8" t="s">
        <v>16</v>
      </c>
      <c r="B21" s="4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28.25" customHeight="1" spans="1:12">
      <c r="A22" s="9"/>
      <c r="B22" s="4">
        <v>2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28.25" customHeight="1" spans="1:12">
      <c r="A23" s="9"/>
      <c r="B23" s="4">
        <v>3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28.25" customHeight="1" spans="1:12">
      <c r="A24" s="9"/>
      <c r="B24" s="4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28.25" customHeight="1" spans="1:12">
      <c r="A25" s="9"/>
      <c r="B25" s="4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28.25" customHeight="1" spans="1:12">
      <c r="A26" s="13"/>
      <c r="B26" s="4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28.25" customHeight="1" spans="1:12">
      <c r="A27" s="8" t="s">
        <v>17</v>
      </c>
      <c r="B27" s="4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28.25" customHeight="1" spans="1:12">
      <c r="A28" s="9"/>
      <c r="B28" s="4">
        <v>2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8.25" customHeight="1" spans="1:12">
      <c r="A29" s="9"/>
      <c r="B29" s="4">
        <v>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ht="28.25" customHeight="1" spans="1:12">
      <c r="A30" s="9"/>
      <c r="B30" s="4">
        <v>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ht="28.25" customHeight="1" spans="1:12">
      <c r="A31" s="9"/>
      <c r="B31" s="4">
        <v>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ht="28.25" customHeight="1" spans="1:12">
      <c r="A32" s="13"/>
      <c r="B32" s="4">
        <v>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ht="28.25" customHeight="1" spans="1:12">
      <c r="A33" s="8" t="s">
        <v>18</v>
      </c>
      <c r="B33" s="4">
        <v>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ht="28.25" customHeight="1" spans="1:12">
      <c r="A34" s="9"/>
      <c r="B34" s="4">
        <v>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ht="28.25" customHeight="1" spans="1:12">
      <c r="A35" s="9"/>
      <c r="B35" s="4">
        <v>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ht="28.25" customHeight="1" spans="1:12">
      <c r="A36" s="9"/>
      <c r="B36" s="4">
        <v>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ht="28.25" customHeight="1" spans="1:12">
      <c r="A37" s="9"/>
      <c r="B37" s="4">
        <v>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ht="28.25" customHeight="1" spans="1:12">
      <c r="A38" s="13"/>
      <c r="B38" s="4">
        <v>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ht="28.5" customHeight="1" spans="1:12">
      <c r="A39" s="8" t="s">
        <v>19</v>
      </c>
      <c r="B39" s="4">
        <v>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ht="28.5" customHeight="1" spans="1:12">
      <c r="A40" s="9"/>
      <c r="B40" s="4">
        <v>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ht="28.5" customHeight="1" spans="1:12">
      <c r="A41" s="9"/>
      <c r="B41" s="4">
        <v>3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ht="28.5" customHeight="1" spans="1:12">
      <c r="A42" s="9"/>
      <c r="B42" s="4">
        <v>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ht="28.5" customHeight="1" spans="1:12">
      <c r="A43" s="9"/>
      <c r="B43" s="4">
        <v>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ht="28.5" customHeight="1" spans="1:12">
      <c r="A44" s="13"/>
      <c r="B44" s="4">
        <v>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ht="28.5" customHeight="1" spans="1:12">
      <c r="A45" s="8" t="s">
        <v>20</v>
      </c>
      <c r="B45" s="4">
        <v>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ht="28.5" customHeight="1" spans="1:12">
      <c r="A46" s="9"/>
      <c r="B46" s="4">
        <v>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ht="28.5" customHeight="1" spans="1:12">
      <c r="A47" s="9"/>
      <c r="B47" s="4">
        <v>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ht="28.5" customHeight="1" spans="1:12">
      <c r="A48" s="9"/>
      <c r="B48" s="4">
        <v>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ht="28.5" customHeight="1" spans="1:12">
      <c r="A49" s="9"/>
      <c r="B49" s="4">
        <v>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ht="28.5" customHeight="1" spans="1:12">
      <c r="A50" s="13"/>
      <c r="B50" s="4">
        <v>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ht="47" customHeight="1" spans="1:12">
      <c r="A51" s="15" t="s">
        <v>21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</sheetData>
  <autoFilter ref="A2:L51">
    <extLst/>
  </autoFilter>
  <mergeCells count="10">
    <mergeCell ref="A1:L1"/>
    <mergeCell ref="A51:L51"/>
    <mergeCell ref="A3:A8"/>
    <mergeCell ref="A9:A14"/>
    <mergeCell ref="A15:A20"/>
    <mergeCell ref="A21:A26"/>
    <mergeCell ref="A27:A32"/>
    <mergeCell ref="A33:A38"/>
    <mergeCell ref="A39:A44"/>
    <mergeCell ref="A45:A50"/>
  </mergeCells>
  <pageMargins left="0.0784722222222222" right="0.0784722222222222" top="0.432638888888889" bottom="0.354166666666667" header="0.236111111111111" footer="0.196527777777778"/>
  <pageSetup paperSize="9" scale="5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2" max="2" width="14" customWidth="1"/>
    <col min="3" max="4" width="11.375" customWidth="1"/>
    <col min="5" max="5" width="11.625" customWidth="1"/>
    <col min="6" max="7" width="12.8916666666667"/>
    <col min="8" max="8" width="15.875" customWidth="1"/>
  </cols>
  <sheetData>
    <row r="1" ht="78" customHeight="1" spans="1:8">
      <c r="A1" s="1" t="s">
        <v>22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23</v>
      </c>
      <c r="B2" s="2" t="s">
        <v>1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</row>
    <row r="3" ht="25" customHeight="1" spans="1:8">
      <c r="A3" s="3">
        <v>1</v>
      </c>
      <c r="B3" s="4" t="s">
        <v>16</v>
      </c>
      <c r="C3" s="5" t="s">
        <v>30</v>
      </c>
      <c r="D3" s="6">
        <v>55.5</v>
      </c>
      <c r="E3" s="5">
        <v>74</v>
      </c>
      <c r="F3" s="5">
        <f t="shared" ref="F3:F38" si="0">D3*0.5+E3*0.5</f>
        <v>64.75</v>
      </c>
      <c r="G3" s="7">
        <v>1</v>
      </c>
      <c r="H3" s="7" t="s">
        <v>31</v>
      </c>
    </row>
    <row r="4" ht="25" customHeight="1" spans="1:8">
      <c r="A4" s="3">
        <v>2</v>
      </c>
      <c r="B4" s="4"/>
      <c r="C4" s="5" t="s">
        <v>32</v>
      </c>
      <c r="D4" s="6">
        <v>55.5</v>
      </c>
      <c r="E4" s="5">
        <v>0</v>
      </c>
      <c r="F4" s="5">
        <f t="shared" si="0"/>
        <v>27.75</v>
      </c>
      <c r="G4" s="7">
        <v>2</v>
      </c>
      <c r="H4" s="7"/>
    </row>
    <row r="5" ht="25" customHeight="1" spans="1:8">
      <c r="A5" s="3">
        <v>3</v>
      </c>
      <c r="B5" s="4"/>
      <c r="C5" s="5" t="s">
        <v>33</v>
      </c>
      <c r="D5" s="6">
        <v>50</v>
      </c>
      <c r="E5" s="5">
        <v>0</v>
      </c>
      <c r="F5" s="5">
        <f t="shared" si="0"/>
        <v>25</v>
      </c>
      <c r="G5" s="7">
        <v>3</v>
      </c>
      <c r="H5" s="7"/>
    </row>
    <row r="6" ht="25" customHeight="1" spans="1:8">
      <c r="A6" s="3">
        <v>4</v>
      </c>
      <c r="B6" s="4"/>
      <c r="C6" s="5" t="s">
        <v>34</v>
      </c>
      <c r="D6" s="6">
        <v>46</v>
      </c>
      <c r="E6" s="5">
        <v>0</v>
      </c>
      <c r="F6" s="5">
        <f t="shared" si="0"/>
        <v>23</v>
      </c>
      <c r="G6" s="7">
        <v>4</v>
      </c>
      <c r="H6" s="7"/>
    </row>
    <row r="7" ht="25" customHeight="1" spans="1:8">
      <c r="A7" s="3">
        <v>5</v>
      </c>
      <c r="B7" s="4"/>
      <c r="C7" s="5" t="s">
        <v>35</v>
      </c>
      <c r="D7" s="6">
        <v>34.5</v>
      </c>
      <c r="E7" s="5">
        <v>0</v>
      </c>
      <c r="F7" s="5">
        <f t="shared" si="0"/>
        <v>17.25</v>
      </c>
      <c r="G7" s="7">
        <v>5</v>
      </c>
      <c r="H7" s="7"/>
    </row>
    <row r="8" ht="25" customHeight="1" spans="1:8">
      <c r="A8" s="3">
        <v>6</v>
      </c>
      <c r="B8" s="4" t="s">
        <v>18</v>
      </c>
      <c r="C8" s="5" t="s">
        <v>36</v>
      </c>
      <c r="D8" s="5">
        <v>55</v>
      </c>
      <c r="E8" s="5">
        <v>82.86</v>
      </c>
      <c r="F8" s="5">
        <f t="shared" si="0"/>
        <v>68.93</v>
      </c>
      <c r="G8" s="7">
        <v>1</v>
      </c>
      <c r="H8" s="7" t="s">
        <v>31</v>
      </c>
    </row>
    <row r="9" ht="25" customHeight="1" spans="1:8">
      <c r="A9" s="3">
        <v>7</v>
      </c>
      <c r="B9" s="4"/>
      <c r="C9" s="5" t="s">
        <v>37</v>
      </c>
      <c r="D9" s="6">
        <v>48</v>
      </c>
      <c r="E9" s="5">
        <v>0</v>
      </c>
      <c r="F9" s="5">
        <f t="shared" si="0"/>
        <v>24</v>
      </c>
      <c r="G9" s="7">
        <v>2</v>
      </c>
      <c r="H9" s="7"/>
    </row>
    <row r="10" ht="25" customHeight="1" spans="1:8">
      <c r="A10" s="3">
        <v>8</v>
      </c>
      <c r="B10" s="4"/>
      <c r="C10" s="5" t="s">
        <v>38</v>
      </c>
      <c r="D10" s="6">
        <v>41</v>
      </c>
      <c r="E10" s="5">
        <v>0</v>
      </c>
      <c r="F10" s="5">
        <f t="shared" si="0"/>
        <v>20.5</v>
      </c>
      <c r="G10" s="7">
        <v>3</v>
      </c>
      <c r="H10" s="7"/>
    </row>
    <row r="11" ht="25" customHeight="1" spans="1:8">
      <c r="A11" s="3">
        <v>9</v>
      </c>
      <c r="B11" s="8" t="s">
        <v>15</v>
      </c>
      <c r="C11" s="5" t="s">
        <v>39</v>
      </c>
      <c r="D11" s="6">
        <v>68</v>
      </c>
      <c r="E11" s="5">
        <v>89.29</v>
      </c>
      <c r="F11" s="5">
        <f t="shared" si="0"/>
        <v>78.645</v>
      </c>
      <c r="G11" s="7">
        <v>1</v>
      </c>
      <c r="H11" s="7" t="s">
        <v>31</v>
      </c>
    </row>
    <row r="12" ht="25" customHeight="1" spans="1:8">
      <c r="A12" s="3">
        <v>10</v>
      </c>
      <c r="B12" s="9"/>
      <c r="C12" s="5" t="s">
        <v>40</v>
      </c>
      <c r="D12" s="6">
        <v>42</v>
      </c>
      <c r="E12" s="5">
        <v>81.57</v>
      </c>
      <c r="F12" s="5">
        <f t="shared" si="0"/>
        <v>61.785</v>
      </c>
      <c r="G12" s="7">
        <v>2</v>
      </c>
      <c r="H12" s="7"/>
    </row>
    <row r="13" ht="25" customHeight="1" spans="1:8">
      <c r="A13" s="3">
        <v>11</v>
      </c>
      <c r="B13" s="9"/>
      <c r="C13" s="5" t="s">
        <v>41</v>
      </c>
      <c r="D13" s="6">
        <v>32</v>
      </c>
      <c r="E13" s="5">
        <v>76</v>
      </c>
      <c r="F13" s="5">
        <f t="shared" si="0"/>
        <v>54</v>
      </c>
      <c r="G13" s="7">
        <v>3</v>
      </c>
      <c r="H13" s="7"/>
    </row>
    <row r="14" ht="25" customHeight="1" spans="1:8">
      <c r="A14" s="3">
        <v>12</v>
      </c>
      <c r="B14" s="8" t="s">
        <v>19</v>
      </c>
      <c r="C14" s="5" t="s">
        <v>42</v>
      </c>
      <c r="D14" s="5">
        <v>67.5</v>
      </c>
      <c r="E14" s="5">
        <v>81.43</v>
      </c>
      <c r="F14" s="5">
        <f t="shared" si="0"/>
        <v>74.465</v>
      </c>
      <c r="G14" s="7">
        <v>1</v>
      </c>
      <c r="H14" s="7" t="s">
        <v>31</v>
      </c>
    </row>
    <row r="15" ht="25" customHeight="1" spans="1:8">
      <c r="A15" s="3">
        <v>13</v>
      </c>
      <c r="B15" s="9"/>
      <c r="C15" s="5" t="s">
        <v>43</v>
      </c>
      <c r="D15" s="6">
        <v>60.5</v>
      </c>
      <c r="E15" s="5">
        <v>87.57</v>
      </c>
      <c r="F15" s="5">
        <f t="shared" si="0"/>
        <v>74.035</v>
      </c>
      <c r="G15" s="7">
        <v>2</v>
      </c>
      <c r="H15" s="7" t="s">
        <v>31</v>
      </c>
    </row>
    <row r="16" ht="25" customHeight="1" spans="1:8">
      <c r="A16" s="3">
        <v>14</v>
      </c>
      <c r="B16" s="9"/>
      <c r="C16" s="5" t="s">
        <v>44</v>
      </c>
      <c r="D16" s="6">
        <v>20.5</v>
      </c>
      <c r="E16" s="5">
        <v>72.14</v>
      </c>
      <c r="F16" s="5">
        <f t="shared" si="0"/>
        <v>46.32</v>
      </c>
      <c r="G16" s="7">
        <v>3</v>
      </c>
      <c r="H16" s="7"/>
    </row>
    <row r="17" ht="25" customHeight="1" spans="1:8">
      <c r="A17" s="3">
        <v>15</v>
      </c>
      <c r="B17" s="9"/>
      <c r="C17" s="5" t="s">
        <v>45</v>
      </c>
      <c r="D17" s="6">
        <v>54</v>
      </c>
      <c r="E17" s="5">
        <v>0</v>
      </c>
      <c r="F17" s="5">
        <f t="shared" si="0"/>
        <v>27</v>
      </c>
      <c r="G17" s="7">
        <v>4</v>
      </c>
      <c r="H17" s="7"/>
    </row>
    <row r="18" ht="25" customHeight="1" spans="1:8">
      <c r="A18" s="3">
        <v>16</v>
      </c>
      <c r="B18" s="4" t="s">
        <v>20</v>
      </c>
      <c r="C18" s="5" t="s">
        <v>46</v>
      </c>
      <c r="D18" s="6">
        <v>71</v>
      </c>
      <c r="E18" s="5">
        <v>84.29</v>
      </c>
      <c r="F18" s="5">
        <f t="shared" si="0"/>
        <v>77.645</v>
      </c>
      <c r="G18" s="7">
        <v>1</v>
      </c>
      <c r="H18" s="7" t="s">
        <v>31</v>
      </c>
    </row>
    <row r="19" ht="25" customHeight="1" spans="1:8">
      <c r="A19" s="3">
        <v>17</v>
      </c>
      <c r="B19" s="4"/>
      <c r="C19" s="5" t="s">
        <v>47</v>
      </c>
      <c r="D19" s="6">
        <v>58</v>
      </c>
      <c r="E19" s="5">
        <v>84.71</v>
      </c>
      <c r="F19" s="5">
        <f t="shared" si="0"/>
        <v>71.355</v>
      </c>
      <c r="G19" s="7">
        <v>2</v>
      </c>
      <c r="H19" s="7" t="s">
        <v>31</v>
      </c>
    </row>
    <row r="20" ht="25" customHeight="1" spans="1:8">
      <c r="A20" s="3">
        <v>18</v>
      </c>
      <c r="B20" s="4"/>
      <c r="C20" s="5" t="s">
        <v>48</v>
      </c>
      <c r="D20" s="5">
        <v>65.5</v>
      </c>
      <c r="E20" s="5">
        <v>77.14</v>
      </c>
      <c r="F20" s="5">
        <f t="shared" si="0"/>
        <v>71.32</v>
      </c>
      <c r="G20" s="7">
        <v>3</v>
      </c>
      <c r="H20" s="7"/>
    </row>
    <row r="21" ht="25" customHeight="1" spans="1:8">
      <c r="A21" s="3">
        <v>19</v>
      </c>
      <c r="B21" s="4"/>
      <c r="C21" s="5" t="s">
        <v>49</v>
      </c>
      <c r="D21" s="6">
        <v>61.5</v>
      </c>
      <c r="E21" s="5">
        <v>79.14</v>
      </c>
      <c r="F21" s="5">
        <f t="shared" si="0"/>
        <v>70.32</v>
      </c>
      <c r="G21" s="7">
        <v>4</v>
      </c>
      <c r="H21" s="7"/>
    </row>
    <row r="22" ht="25" customHeight="1" spans="1:8">
      <c r="A22" s="3">
        <v>20</v>
      </c>
      <c r="B22" s="4"/>
      <c r="C22" s="5" t="s">
        <v>50</v>
      </c>
      <c r="D22" s="6">
        <v>56.5</v>
      </c>
      <c r="E22" s="5">
        <v>80.86</v>
      </c>
      <c r="F22" s="5">
        <f t="shared" si="0"/>
        <v>68.68</v>
      </c>
      <c r="G22" s="7">
        <v>5</v>
      </c>
      <c r="H22" s="7"/>
    </row>
    <row r="23" ht="25" customHeight="1" spans="1:8">
      <c r="A23" s="3">
        <v>21</v>
      </c>
      <c r="B23" s="4"/>
      <c r="C23" s="5" t="s">
        <v>51</v>
      </c>
      <c r="D23" s="6">
        <v>26.5</v>
      </c>
      <c r="E23" s="5">
        <v>81</v>
      </c>
      <c r="F23" s="5">
        <f t="shared" si="0"/>
        <v>53.75</v>
      </c>
      <c r="G23" s="7">
        <v>6</v>
      </c>
      <c r="H23" s="7"/>
    </row>
    <row r="24" ht="25" customHeight="1" spans="1:8">
      <c r="A24" s="3">
        <v>22</v>
      </c>
      <c r="B24" s="8" t="s">
        <v>13</v>
      </c>
      <c r="C24" s="5" t="s">
        <v>52</v>
      </c>
      <c r="D24" s="6">
        <v>65</v>
      </c>
      <c r="E24" s="5">
        <v>87.86</v>
      </c>
      <c r="F24" s="5">
        <f t="shared" si="0"/>
        <v>76.43</v>
      </c>
      <c r="G24" s="7">
        <v>1</v>
      </c>
      <c r="H24" s="7" t="s">
        <v>31</v>
      </c>
    </row>
    <row r="25" ht="25" customHeight="1" spans="1:8">
      <c r="A25" s="3">
        <v>23</v>
      </c>
      <c r="B25" s="9"/>
      <c r="C25" s="5" t="s">
        <v>53</v>
      </c>
      <c r="D25" s="6">
        <v>69.5</v>
      </c>
      <c r="E25" s="5">
        <v>81.14</v>
      </c>
      <c r="F25" s="5">
        <f t="shared" si="0"/>
        <v>75.32</v>
      </c>
      <c r="G25" s="7">
        <v>2</v>
      </c>
      <c r="H25" s="7" t="s">
        <v>31</v>
      </c>
    </row>
    <row r="26" ht="25" customHeight="1" spans="1:8">
      <c r="A26" s="3">
        <v>24</v>
      </c>
      <c r="B26" s="9"/>
      <c r="C26" s="5" t="s">
        <v>54</v>
      </c>
      <c r="D26" s="5">
        <v>61</v>
      </c>
      <c r="E26" s="5">
        <v>83.29</v>
      </c>
      <c r="F26" s="5">
        <f t="shared" si="0"/>
        <v>72.145</v>
      </c>
      <c r="G26" s="7">
        <v>3</v>
      </c>
      <c r="H26" s="7"/>
    </row>
    <row r="27" ht="25" customHeight="1" spans="1:8">
      <c r="A27" s="3">
        <v>25</v>
      </c>
      <c r="B27" s="9"/>
      <c r="C27" s="5" t="s">
        <v>55</v>
      </c>
      <c r="D27" s="6">
        <v>36.5</v>
      </c>
      <c r="E27" s="5">
        <v>78.29</v>
      </c>
      <c r="F27" s="5">
        <f t="shared" si="0"/>
        <v>57.395</v>
      </c>
      <c r="G27" s="7">
        <v>4</v>
      </c>
      <c r="H27" s="7"/>
    </row>
    <row r="28" ht="25" customHeight="1" spans="1:8">
      <c r="A28" s="3">
        <v>26</v>
      </c>
      <c r="B28" s="9"/>
      <c r="C28" s="5" t="s">
        <v>56</v>
      </c>
      <c r="D28" s="6">
        <v>29</v>
      </c>
      <c r="E28" s="5">
        <v>0</v>
      </c>
      <c r="F28" s="5">
        <f t="shared" si="0"/>
        <v>14.5</v>
      </c>
      <c r="G28" s="7">
        <v>5</v>
      </c>
      <c r="H28" s="7"/>
    </row>
    <row r="29" ht="25" customHeight="1" spans="1:8">
      <c r="A29" s="3">
        <v>27</v>
      </c>
      <c r="B29" s="8" t="s">
        <v>57</v>
      </c>
      <c r="C29" s="5" t="s">
        <v>58</v>
      </c>
      <c r="D29" s="6">
        <v>59.5</v>
      </c>
      <c r="E29" s="5">
        <v>83.71</v>
      </c>
      <c r="F29" s="5">
        <f t="shared" si="0"/>
        <v>71.605</v>
      </c>
      <c r="G29" s="7">
        <v>1</v>
      </c>
      <c r="H29" s="7" t="s">
        <v>31</v>
      </c>
    </row>
    <row r="30" ht="25" customHeight="1" spans="1:8">
      <c r="A30" s="3">
        <v>28</v>
      </c>
      <c r="B30" s="9"/>
      <c r="C30" s="5" t="s">
        <v>59</v>
      </c>
      <c r="D30" s="6">
        <v>54.5</v>
      </c>
      <c r="E30" s="5">
        <v>81.71</v>
      </c>
      <c r="F30" s="5">
        <f t="shared" si="0"/>
        <v>68.105</v>
      </c>
      <c r="G30" s="7">
        <v>2</v>
      </c>
      <c r="H30" s="7" t="s">
        <v>31</v>
      </c>
    </row>
    <row r="31" ht="25" customHeight="1" spans="1:8">
      <c r="A31" s="3">
        <v>29</v>
      </c>
      <c r="B31" s="9"/>
      <c r="C31" s="5" t="s">
        <v>60</v>
      </c>
      <c r="D31" s="6">
        <v>56.5</v>
      </c>
      <c r="E31" s="5">
        <v>79.29</v>
      </c>
      <c r="F31" s="5">
        <f t="shared" si="0"/>
        <v>67.895</v>
      </c>
      <c r="G31" s="7">
        <v>3</v>
      </c>
      <c r="H31" s="7"/>
    </row>
    <row r="32" ht="25" customHeight="1" spans="1:8">
      <c r="A32" s="3">
        <v>30</v>
      </c>
      <c r="B32" s="9"/>
      <c r="C32" s="5" t="s">
        <v>61</v>
      </c>
      <c r="D32" s="5">
        <v>53.5</v>
      </c>
      <c r="E32" s="5">
        <v>0</v>
      </c>
      <c r="F32" s="5">
        <f t="shared" si="0"/>
        <v>26.75</v>
      </c>
      <c r="G32" s="7">
        <v>4</v>
      </c>
      <c r="H32" s="7"/>
    </row>
    <row r="33" ht="25" customHeight="1" spans="1:8">
      <c r="A33" s="3">
        <v>31</v>
      </c>
      <c r="B33" s="9"/>
      <c r="C33" s="5" t="s">
        <v>62</v>
      </c>
      <c r="D33" s="6">
        <v>53.5</v>
      </c>
      <c r="E33" s="5">
        <v>0</v>
      </c>
      <c r="F33" s="5">
        <f t="shared" si="0"/>
        <v>26.75</v>
      </c>
      <c r="G33" s="7">
        <v>4</v>
      </c>
      <c r="H33" s="7"/>
    </row>
    <row r="34" ht="25" customHeight="1" spans="1:8">
      <c r="A34" s="3">
        <v>32</v>
      </c>
      <c r="B34" s="4" t="s">
        <v>14</v>
      </c>
      <c r="C34" s="5" t="s">
        <v>63</v>
      </c>
      <c r="D34" s="6">
        <v>58</v>
      </c>
      <c r="E34" s="5">
        <v>79.86</v>
      </c>
      <c r="F34" s="5">
        <f t="shared" si="0"/>
        <v>68.93</v>
      </c>
      <c r="G34" s="7">
        <v>1</v>
      </c>
      <c r="H34" s="7" t="s">
        <v>31</v>
      </c>
    </row>
    <row r="35" ht="25" customHeight="1" spans="1:8">
      <c r="A35" s="3">
        <v>33</v>
      </c>
      <c r="B35" s="4"/>
      <c r="C35" s="5" t="s">
        <v>64</v>
      </c>
      <c r="D35" s="6">
        <v>54</v>
      </c>
      <c r="E35" s="5">
        <v>79.57</v>
      </c>
      <c r="F35" s="5">
        <f t="shared" si="0"/>
        <v>66.785</v>
      </c>
      <c r="G35" s="7">
        <v>2</v>
      </c>
      <c r="H35" s="7" t="s">
        <v>31</v>
      </c>
    </row>
    <row r="36" ht="25" customHeight="1" spans="1:8">
      <c r="A36" s="3">
        <v>34</v>
      </c>
      <c r="B36" s="4"/>
      <c r="C36" s="5" t="s">
        <v>65</v>
      </c>
      <c r="D36" s="6">
        <v>60</v>
      </c>
      <c r="E36" s="5">
        <v>71.86</v>
      </c>
      <c r="F36" s="5">
        <f t="shared" si="0"/>
        <v>65.93</v>
      </c>
      <c r="G36" s="7">
        <v>3</v>
      </c>
      <c r="H36" s="7"/>
    </row>
    <row r="37" ht="25" customHeight="1" spans="1:8">
      <c r="A37" s="3">
        <v>35</v>
      </c>
      <c r="B37" s="4"/>
      <c r="C37" s="5" t="s">
        <v>66</v>
      </c>
      <c r="D37" s="6">
        <v>57</v>
      </c>
      <c r="E37" s="5">
        <v>0</v>
      </c>
      <c r="F37" s="5">
        <f t="shared" si="0"/>
        <v>28.5</v>
      </c>
      <c r="G37" s="7">
        <v>4</v>
      </c>
      <c r="H37" s="7"/>
    </row>
    <row r="38" ht="25" customHeight="1" spans="1:8">
      <c r="A38" s="3">
        <v>36</v>
      </c>
      <c r="B38" s="4"/>
      <c r="C38" s="5" t="s">
        <v>67</v>
      </c>
      <c r="D38" s="5">
        <v>5</v>
      </c>
      <c r="E38" s="5">
        <v>0</v>
      </c>
      <c r="F38" s="5">
        <f t="shared" si="0"/>
        <v>2.5</v>
      </c>
      <c r="G38" s="7">
        <v>5</v>
      </c>
      <c r="H38" s="7"/>
    </row>
  </sheetData>
  <mergeCells count="9">
    <mergeCell ref="A1:H1"/>
    <mergeCell ref="B3:B7"/>
    <mergeCell ref="B8:B10"/>
    <mergeCell ref="B11:B13"/>
    <mergeCell ref="B14:B17"/>
    <mergeCell ref="B18:B23"/>
    <mergeCell ref="B24:B28"/>
    <mergeCell ref="B29:B33"/>
    <mergeCell ref="B34:B38"/>
  </mergeCells>
  <printOptions horizontalCentered="1" verticalCentered="1"/>
  <pageMargins left="0.275" right="0.275" top="0.354166666666667" bottom="0.432638888888889" header="0.156944444444444" footer="0.196527777777778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2023-01-09T09:55:00Z</dcterms:created>
  <dcterms:modified xsi:type="dcterms:W3CDTF">2023-07-03T08:31:35Z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E2DABB3870E9480FBDAFCA8DABF0E9BD_13</vt:lpwstr>
  </property>
  <property fmtid="{D5CDD505-2E9C-101B-9397-08002B2CF9AE}" pid="3" name="KSOProductBuildVer">
    <vt:lpwstr>2052-11.1.0.12313</vt:lpwstr>
  </property>
</Properties>
</file>