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部门收入总表!$A$1:$O$12</definedName>
    <definedName name="_xlnm.Print_Area" localSheetId="0">部门收支总表!$A$1:$D$29</definedName>
    <definedName name="_xlnm.Print_Area" localSheetId="2">部门支出总表!$A$1:$J$19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一般公共预算支出总表!$A$1:$L$14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<sst xmlns="http://schemas.openxmlformats.org/spreadsheetml/2006/main" count="595" uniqueCount="311">
  <si>
    <t>部门公开表1</t>
  </si>
  <si>
    <t>部门收支总表</t>
  </si>
  <si>
    <t>编制单位：长沙市望城区城市管理和综合执法局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</si>
  <si>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</si>
  <si>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</si>
  <si>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</si>
  <si>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</si>
  <si>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</si>
  <si>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</si>
  <si>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</si>
  <si>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</si>
  <si>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</si>
  <si>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</si>
  <si>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</si>
  <si>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</si>
  <si>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</si>
  <si>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</si>
  <si>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</si>
  <si>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</si>
  <si>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</si>
  <si>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</si>
  <si>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</si>
  <si>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</si>
  <si>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</si>
  <si>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</si>
  <si>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</si>
  <si>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</si>
  <si>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</si>
  <si>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</si>
  <si>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</si>
  <si>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</si>
  <si>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</si>
  <si>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</si>
  <si>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</si>
  <si>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</si>
  <si>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</si>
  <si>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</si>
  <si>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</si>
  <si>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</si>
  <si>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</si>
  <si>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</si>
  <si>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</si>
  <si>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</si>
  <si>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</si>
  <si>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</si>
  <si>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</si>
  <si>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</si>
  <si>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</si>
  <si>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</si>
  <si>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</si>
  <si>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</si>
  <si>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</si>
  <si>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</si>
  <si>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</si>
  <si>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</si>
  <si>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</si>
  <si>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</si>
  <si>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</si>
  <si>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农村环境保护</t>
  </si>
  <si>
    <t>其他污染减排支出</t>
  </si>
  <si>
    <t>能源节约利用</t>
  </si>
  <si>
    <t>行政运行</t>
  </si>
  <si>
    <t>城管执法</t>
  </si>
  <si>
    <t>一般行政管理事务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</si>
  <si>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</si>
  <si>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</si>
  <si>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</si>
  <si>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</si>
  <si>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</si>
  <si>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</si>
  <si>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</si>
  <si>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</si>
  <si>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</si>
  <si>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</si>
  <si>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</si>
  <si>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</si>
  <si>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</si>
  <si>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</si>
  <si>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211</t>
  </si>
  <si>
    <t>节能环保支出</t>
  </si>
  <si>
    <t xml:space="preserve">  211</t>
  </si>
  <si>
    <t>04</t>
  </si>
  <si>
    <t xml:space="preserve">  自然生态保护</t>
  </si>
  <si>
    <t xml:space="preserve">    211</t>
  </si>
  <si>
    <t xml:space="preserve">  04</t>
  </si>
  <si>
    <t>02</t>
  </si>
  <si>
    <t xml:space="preserve">    农村环境保护</t>
  </si>
  <si>
    <t>10</t>
  </si>
  <si>
    <t xml:space="preserve">  能源节约利用</t>
  </si>
  <si>
    <t xml:space="preserve">  10</t>
  </si>
  <si>
    <t>01</t>
  </si>
  <si>
    <t xml:space="preserve">    能源节约利用</t>
  </si>
  <si>
    <t>11</t>
  </si>
  <si>
    <t xml:space="preserve">  污染减排</t>
  </si>
  <si>
    <t xml:space="preserve">  11</t>
  </si>
  <si>
    <t>99</t>
  </si>
  <si>
    <t xml:space="preserve">    其他污染减排支出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</si>
  <si>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</si>
  <si>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</si>
  <si>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</si>
  <si>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</si>
  <si>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</si>
  <si>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01</t>
  </si>
  <si>
    <t xml:space="preserve">    行政运行</t>
  </si>
  <si>
    <t xml:space="preserve">    一般行政管理事务</t>
  </si>
  <si>
    <t xml:space="preserve">    城管执法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</si>
  <si>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</si>
  <si>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</si>
  <si>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</si>
  <si>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</si>
  <si>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</si>
  <si>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</si>
  <si>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</si>
  <si>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</si>
  <si>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</si>
  <si>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</si>
  <si>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</si>
  <si>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</si>
  <si>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</si>
  <si>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</si>
  <si>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</si>
  <si>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</si>
  <si>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</si>
  <si>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</si>
  <si>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</si>
  <si>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</si>
  <si>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</si>
  <si>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</si>
  <si>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</si>
  <si>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</si>
  <si>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</si>
  <si>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</si>
  <si>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</si>
  <si>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</si>
  <si>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</si>
  <si>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</si>
  <si>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</si>
  <si>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</si>
  <si>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</si>
  <si>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303001</t>
  </si>
  <si>
    <t>长沙市望城区城市管理和综合执法局</t>
  </si>
  <si>
    <t xml:space="preserve">  303001</t>
  </si>
  <si>
    <t>2110402</t>
  </si>
  <si>
    <t xml:space="preserve">  农村环境保护</t>
  </si>
  <si>
    <t>2111001</t>
  </si>
  <si>
    <t>2111199</t>
  </si>
  <si>
    <t xml:space="preserve">  其他污染减排支出</t>
  </si>
  <si>
    <t>2120101</t>
  </si>
  <si>
    <t xml:space="preserve">  行政运行</t>
  </si>
  <si>
    <t>2120102</t>
  </si>
  <si>
    <t xml:space="preserve">  一般行政管理事务</t>
  </si>
  <si>
    <t>2120104</t>
  </si>
  <si>
    <t xml:space="preserve">  城管执法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</si>
  <si>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</si>
  <si>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</si>
  <si>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</si>
  <si>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</si>
  <si>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</si>
  <si>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</si>
  <si>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</si>
  <si>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</si>
  <si>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</si>
  <si>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</si>
  <si>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</si>
  <si>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</si>
  <si>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</si>
  <si>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</si>
  <si>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</si>
  <si>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</si>
  <si>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</si>
  <si>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</si>
  <si>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</si>
  <si>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</si>
  <si>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</si>
  <si>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</si>
  <si>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</si>
  <si>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</si>
  <si>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</si>
  <si>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</si>
  <si>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</si>
  <si>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</si>
  <si>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</si>
  <si>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</si>
  <si>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</si>
  <si>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</si>
  <si>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</si>
  <si>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</si>
  <si>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</si>
  <si>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</si>
  <si>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</si>
  <si>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</si>
  <si>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</si>
  <si>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</si>
  <si>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</si>
  <si>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</si>
  <si>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</si>
  <si>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</si>
  <si>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</si>
  <si>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</si>
  <si>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</si>
  <si>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</si>
  <si>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</si>
  <si>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</si>
  <si>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</si>
  <si>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</si>
  <si>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</si>
  <si>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</si>
  <si>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</si>
  <si>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</si>
  <si>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</si>
  <si>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</si>
  <si>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</si>
  <si>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</si>
  <si>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</si>
  <si>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</si>
  <si>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</si>
  <si>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</si>
  <si>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</si>
  <si>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</si>
  <si>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</si>
  <si>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</si>
  <si>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</si>
  <si>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</si>
  <si>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</si>
  <si>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</si>
  <si>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</si>
  <si>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</si>
  <si>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</si>
  <si>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</si>
  <si>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</si>
  <si>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</si>
  <si>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</si>
  <si>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</si>
  <si>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</si>
  <si>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</si>
  <si>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</si>
  <si>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</si>
  <si>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</si>
  <si>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</si>
  <si>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</si>
  <si>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</si>
  <si>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</si>
  <si>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</si>
  <si>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</si>
  <si>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</si>
  <si>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</si>
  <si>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</si>
  <si>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</si>
  <si>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</si>
  <si>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</si>
  <si>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</si>
  <si>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</si>
  <si>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</si>
  <si>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</si>
  <si>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</si>
  <si>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</si>
  <si>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</si>
  <si>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</si>
  <si>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</si>
  <si>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</si>
  <si>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</si>
  <si>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</si>
  <si>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</si>
  <si>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无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</si>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</sst>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_ "/>
    <numFmt numFmtId="181" formatCode="#,##0.00_ "/>
    <numFmt numFmtId="182" formatCode="#,##0.0000"/>
    <numFmt numFmtId="183" formatCode="#,##0_);[Red]\(#,##0\)"/>
    <numFmt numFmtId="184" formatCode="0_);[Red]\(0\)"/>
    <numFmt numFmtId="185" formatCode="#,##0_ 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0"/>
      <name val="Arial"/>
      <charset val="0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2">
    <xf numFmtId="0" fontId="0" fillId="0" borderId="0"/>
    <xf numFmtId="176" fontId="22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21" fillId="8" borderId="25" applyNumberFormat="0" applyAlignment="0" applyProtection="0">
      <alignment vertical="center"/>
    </xf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2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0" fillId="9" borderId="26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3" borderId="23" applyNumberFormat="0" applyAlignment="0" applyProtection="0">
      <alignment vertical="center"/>
    </xf>
    <xf numFmtId="0" fontId="32" fillId="3" borderId="25" applyNumberFormat="0" applyAlignment="0" applyProtection="0">
      <alignment vertical="center"/>
    </xf>
    <xf numFmtId="0" fontId="33" fillId="17" borderId="2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1" fontId="3" fillId="0" borderId="0" xfId="0" applyNumberFormat="1" applyFont="1" applyAlignment="1">
      <alignment vertical="center" wrapText="1"/>
    </xf>
    <xf numFmtId="181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1" fontId="3" fillId="0" borderId="1" xfId="0" applyNumberFormat="1" applyFont="1" applyFill="1" applyBorder="1" applyAlignment="1" applyProtection="1">
      <alignment horizontal="center" vertical="center" wrapText="1"/>
    </xf>
    <xf numFmtId="181" fontId="3" fillId="3" borderId="1" xfId="0" applyNumberFormat="1" applyFont="1" applyFill="1" applyBorder="1" applyAlignment="1" applyProtection="1">
      <alignment horizontal="center" vertical="center" wrapText="1"/>
    </xf>
    <xf numFmtId="181" fontId="3" fillId="0" borderId="2" xfId="0" applyNumberFormat="1" applyFont="1" applyFill="1" applyBorder="1" applyAlignment="1" applyProtection="1">
      <alignment horizontal="center" vertical="center" wrapText="1"/>
    </xf>
    <xf numFmtId="181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82" fontId="0" fillId="0" borderId="0" xfId="0" applyNumberFormat="1" applyFont="1" applyFill="1"/>
    <xf numFmtId="180" fontId="6" fillId="0" borderId="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</xf>
    <xf numFmtId="182" fontId="7" fillId="0" borderId="0" xfId="0" applyNumberFormat="1" applyFont="1" applyFill="1" applyAlignment="1">
      <alignment vertical="center" wrapText="1"/>
    </xf>
    <xf numFmtId="0" fontId="9" fillId="0" borderId="0" xfId="0" applyFont="1" applyFill="1"/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81" fontId="3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83" fontId="0" fillId="0" borderId="4" xfId="0" applyNumberFormat="1" applyFont="1" applyFill="1" applyBorder="1" applyAlignment="1" applyProtection="1">
      <alignment horizontal="center" vertical="center" wrapText="1"/>
    </xf>
    <xf numFmtId="183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183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3" fontId="0" fillId="0" borderId="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/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1" fontId="3" fillId="0" borderId="5" xfId="0" applyNumberFormat="1" applyFont="1" applyFill="1" applyBorder="1" applyAlignment="1" applyProtection="1">
      <alignment horizontal="center" vertical="center" wrapText="1"/>
    </xf>
    <xf numFmtId="181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80" fontId="6" fillId="0" borderId="10" xfId="0" applyNumberFormat="1" applyFont="1" applyFill="1" applyBorder="1" applyAlignment="1" applyProtection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81" fontId="6" fillId="0" borderId="0" xfId="0" applyNumberFormat="1" applyFont="1" applyFill="1" applyAlignment="1">
      <alignment horizontal="righ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81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1" fontId="6" fillId="3" borderId="2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180" fontId="6" fillId="0" borderId="1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vertical="center" wrapText="1"/>
    </xf>
    <xf numFmtId="184" fontId="6" fillId="0" borderId="10" xfId="0" applyNumberFormat="1" applyFont="1" applyFill="1" applyBorder="1" applyAlignment="1" applyProtection="1">
      <alignment horizontal="center" wrapText="1"/>
    </xf>
    <xf numFmtId="0" fontId="6" fillId="0" borderId="3" xfId="0" applyFont="1" applyFill="1" applyBorder="1" applyAlignment="1">
      <alignment vertical="center" wrapText="1"/>
    </xf>
    <xf numFmtId="184" fontId="6" fillId="0" borderId="2" xfId="0" applyNumberFormat="1" applyFont="1" applyFill="1" applyBorder="1" applyAlignment="1" applyProtection="1">
      <alignment horizontal="center" wrapText="1"/>
    </xf>
    <xf numFmtId="184" fontId="6" fillId="0" borderId="1" xfId="0" applyNumberFormat="1" applyFont="1" applyFill="1" applyBorder="1" applyAlignment="1" applyProtection="1">
      <alignment horizont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80" fontId="6" fillId="0" borderId="1" xfId="0" applyNumberFormat="1" applyFont="1" applyFill="1" applyBorder="1" applyAlignment="1" applyProtection="1">
      <alignment horizontal="center" wrapText="1"/>
    </xf>
    <xf numFmtId="180" fontId="6" fillId="0" borderId="10" xfId="0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180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1" fontId="11" fillId="0" borderId="0" xfId="0" applyNumberFormat="1" applyFont="1" applyFill="1" applyAlignment="1" applyProtection="1">
      <alignment horizontal="center" vertical="center"/>
    </xf>
    <xf numFmtId="181" fontId="0" fillId="0" borderId="11" xfId="0" applyNumberFormat="1" applyFont="1" applyFill="1" applyBorder="1" applyAlignment="1" applyProtection="1">
      <alignment horizontal="left" vertical="center" wrapText="1"/>
    </xf>
    <xf numFmtId="181" fontId="0" fillId="2" borderId="11" xfId="0" applyNumberFormat="1" applyFont="1" applyFill="1" applyBorder="1" applyAlignment="1" applyProtection="1">
      <alignment horizontal="left" vertical="center" wrapText="1"/>
    </xf>
    <xf numFmtId="181" fontId="6" fillId="0" borderId="0" xfId="0" applyNumberFormat="1" applyFont="1" applyAlignment="1">
      <alignment horizontal="center" vertical="center" wrapText="1"/>
    </xf>
    <xf numFmtId="181" fontId="6" fillId="3" borderId="5" xfId="0" applyNumberFormat="1" applyFont="1" applyFill="1" applyBorder="1" applyAlignment="1">
      <alignment horizontal="center" vertical="center" wrapText="1"/>
    </xf>
    <xf numFmtId="181" fontId="6" fillId="3" borderId="5" xfId="0" applyNumberFormat="1" applyFont="1" applyFill="1" applyBorder="1" applyAlignment="1" applyProtection="1">
      <alignment horizontal="center" vertical="center" wrapText="1"/>
    </xf>
    <xf numFmtId="181" fontId="6" fillId="0" borderId="5" xfId="0" applyNumberFormat="1" applyFont="1" applyFill="1" applyBorder="1" applyAlignment="1">
      <alignment horizontal="center" vertical="center" wrapText="1"/>
    </xf>
    <xf numFmtId="181" fontId="6" fillId="3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1" fontId="6" fillId="3" borderId="2" xfId="0" applyNumberFormat="1" applyFont="1" applyFill="1" applyBorder="1" applyAlignment="1">
      <alignment horizontal="center" vertical="center" wrapText="1"/>
    </xf>
    <xf numFmtId="185" fontId="6" fillId="3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1" fontId="1" fillId="0" borderId="0" xfId="0" applyNumberFormat="1" applyFont="1" applyAlignment="1">
      <alignment horizontal="left" vertical="center" wrapText="1"/>
    </xf>
    <xf numFmtId="181" fontId="6" fillId="0" borderId="11" xfId="0" applyNumberFormat="1" applyFont="1" applyFill="1" applyBorder="1" applyAlignment="1" applyProtection="1">
      <alignment horizontal="right" wrapText="1"/>
    </xf>
    <xf numFmtId="181" fontId="0" fillId="0" borderId="0" xfId="0" applyNumberFormat="1" applyFont="1" applyAlignment="1">
      <alignment horizontal="left" vertical="center" wrapText="1"/>
    </xf>
    <xf numFmtId="181" fontId="16" fillId="0" borderId="13" xfId="0" applyNumberFormat="1" applyFont="1" applyBorder="1" applyAlignment="1">
      <alignment horizontal="left" vertical="center" wrapText="1"/>
    </xf>
    <xf numFmtId="181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80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 applyProtection="1">
      <alignment horizontal="center" vertical="center" wrapText="1"/>
    </xf>
    <xf numFmtId="180" fontId="6" fillId="0" borderId="19" xfId="0" applyNumberFormat="1" applyFont="1" applyFill="1" applyBorder="1" applyAlignment="1" applyProtection="1">
      <alignment horizontal="center" vertical="center" wrapText="1"/>
    </xf>
    <xf numFmtId="180" fontId="6" fillId="0" borderId="20" xfId="0" applyNumberFormat="1" applyFont="1" applyFill="1" applyBorder="1" applyAlignment="1" applyProtection="1">
      <alignment horizontal="center" vertical="center" wrapText="1"/>
    </xf>
    <xf numFmtId="180" fontId="6" fillId="0" borderId="16" xfId="0" applyNumberFormat="1" applyFont="1" applyFill="1" applyBorder="1" applyAlignment="1" applyProtection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0" fillId="3" borderId="0" xfId="0" applyFill="1" applyAlignment="1">
      <alignment vertical="center"/>
    </xf>
    <xf numFmtId="0" fontId="11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0" xfId="0" applyFont="1" applyFill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84" fontId="0" fillId="0" borderId="6" xfId="0" applyNumberFormat="1" applyFont="1" applyFill="1" applyBorder="1" applyAlignment="1" applyProtection="1">
      <alignment horizontal="center" vertical="center" wrapText="1"/>
    </xf>
    <xf numFmtId="184" fontId="0" fillId="0" borderId="3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1" fontId="12" fillId="0" borderId="0" xfId="0" applyNumberFormat="1" applyFont="1" applyFill="1" applyAlignment="1" applyProtection="1">
      <alignment horizontal="centerContinuous" vertical="center"/>
    </xf>
    <xf numFmtId="181" fontId="6" fillId="0" borderId="11" xfId="0" applyNumberFormat="1" applyFont="1" applyFill="1" applyBorder="1" applyAlignment="1" applyProtection="1">
      <alignment horizontal="left" vertical="center"/>
    </xf>
    <xf numFmtId="181" fontId="6" fillId="2" borderId="11" xfId="0" applyNumberFormat="1" applyFont="1" applyFill="1" applyBorder="1" applyAlignment="1" applyProtection="1">
      <alignment horizontal="left" vertical="center"/>
    </xf>
    <xf numFmtId="181" fontId="0" fillId="0" borderId="0" xfId="0" applyNumberFormat="1" applyFill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1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1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4" fontId="6" fillId="0" borderId="3" xfId="0" applyNumberFormat="1" applyFont="1" applyFill="1" applyBorder="1" applyAlignment="1" applyProtection="1">
      <alignment horizontal="center" vertical="center" wrapText="1"/>
    </xf>
    <xf numFmtId="184" fontId="6" fillId="0" borderId="1" xfId="0" applyNumberFormat="1" applyFont="1" applyFill="1" applyBorder="1" applyAlignment="1" applyProtection="1">
      <alignment horizontal="center" vertical="center" wrapText="1"/>
    </xf>
    <xf numFmtId="181" fontId="0" fillId="0" borderId="11" xfId="0" applyNumberFormat="1" applyFont="1" applyFill="1" applyBorder="1" applyAlignment="1" applyProtection="1">
      <alignment horizontal="right" vertical="center"/>
    </xf>
    <xf numFmtId="184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 applyProtection="1">
      <alignment horizontal="center" vertical="center" wrapText="1"/>
    </xf>
    <xf numFmtId="18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55"/>
      <c r="B1" s="55"/>
      <c r="C1" s="55"/>
      <c r="D1" s="56" t="s">
        <v>0</v>
      </c>
    </row>
    <row r="2" ht="20.1" customHeight="1" spans="1:4">
      <c r="A2" s="213" t="s">
        <v>1</v>
      </c>
      <c r="B2" s="213"/>
      <c r="C2" s="213"/>
      <c r="D2" s="213"/>
    </row>
    <row r="3" ht="20.1" customHeight="1" spans="1:4">
      <c r="A3" s="69" t="s">
        <v>2</v>
      </c>
      <c r="B3" s="55"/>
      <c r="C3" s="55"/>
      <c r="D3" s="159" t="s">
        <v>3</v>
      </c>
    </row>
    <row r="4" ht="18" customHeight="1" spans="1:4">
      <c r="A4" s="60" t="s">
        <v>4</v>
      </c>
      <c r="B4" s="60"/>
      <c r="C4" s="161" t="s">
        <v>5</v>
      </c>
      <c r="D4" s="161"/>
    </row>
    <row r="5" ht="18" customHeight="1" spans="1:4">
      <c r="A5" s="60" t="s">
        <v>6</v>
      </c>
      <c r="B5" s="61" t="s">
        <v>7</v>
      </c>
      <c r="C5" s="60" t="s">
        <v>6</v>
      </c>
      <c r="D5" s="61" t="s">
        <v>7</v>
      </c>
    </row>
    <row r="6" s="1" customFormat="1" ht="18" customHeight="1" spans="1:7">
      <c r="A6" s="214" t="s">
        <v>8</v>
      </c>
      <c r="B6" s="210">
        <v>148469144</v>
      </c>
      <c r="C6" s="215" t="s">
        <v>9</v>
      </c>
      <c r="D6" s="210">
        <v>0</v>
      </c>
      <c r="E6" s="64"/>
      <c r="F6" s="64"/>
      <c r="G6" s="64"/>
    </row>
    <row r="7" s="1" customFormat="1" ht="18" customHeight="1" spans="1:7">
      <c r="A7" s="214" t="s">
        <v>10</v>
      </c>
      <c r="B7" s="216">
        <v>0</v>
      </c>
      <c r="C7" s="215" t="s">
        <v>11</v>
      </c>
      <c r="D7" s="216">
        <v>0</v>
      </c>
      <c r="E7" s="64"/>
      <c r="F7" s="64"/>
      <c r="G7" s="64"/>
    </row>
    <row r="8" s="1" customFormat="1" ht="18" customHeight="1" spans="1:7">
      <c r="A8" s="214" t="s">
        <v>12</v>
      </c>
      <c r="B8" s="216">
        <v>0</v>
      </c>
      <c r="C8" s="215" t="s">
        <v>13</v>
      </c>
      <c r="D8" s="216">
        <v>0</v>
      </c>
      <c r="E8" s="64"/>
      <c r="F8" s="64"/>
      <c r="G8" s="64"/>
    </row>
    <row r="9" s="1" customFormat="1" ht="18" customHeight="1" spans="1:6">
      <c r="A9" s="167" t="s">
        <v>14</v>
      </c>
      <c r="B9" s="217"/>
      <c r="C9" s="218" t="s">
        <v>15</v>
      </c>
      <c r="D9" s="216">
        <v>0</v>
      </c>
      <c r="E9" s="64"/>
      <c r="F9" s="64"/>
    </row>
    <row r="10" s="1" customFormat="1" ht="18" customHeight="1" spans="1:6">
      <c r="A10" s="167" t="s">
        <v>16</v>
      </c>
      <c r="B10" s="219"/>
      <c r="C10" s="218" t="s">
        <v>17</v>
      </c>
      <c r="D10" s="216">
        <v>0</v>
      </c>
      <c r="E10" s="64"/>
      <c r="F10" s="64"/>
    </row>
    <row r="11" s="1" customFormat="1" ht="18" customHeight="1" spans="1:7">
      <c r="A11" s="167"/>
      <c r="B11" s="219"/>
      <c r="C11" s="218" t="s">
        <v>18</v>
      </c>
      <c r="D11" s="216">
        <v>0</v>
      </c>
      <c r="E11" s="64"/>
      <c r="F11" s="64"/>
      <c r="G11" s="64"/>
    </row>
    <row r="12" s="1" customFormat="1" ht="18" customHeight="1" spans="1:7">
      <c r="A12" s="167"/>
      <c r="B12" s="219"/>
      <c r="C12" s="218" t="s">
        <v>19</v>
      </c>
      <c r="D12" s="216">
        <v>0</v>
      </c>
      <c r="E12" s="64"/>
      <c r="F12" s="64"/>
      <c r="G12" s="64"/>
    </row>
    <row r="13" s="1" customFormat="1" ht="18" customHeight="1" spans="1:7">
      <c r="A13" s="167"/>
      <c r="B13" s="219"/>
      <c r="C13" s="218" t="s">
        <v>20</v>
      </c>
      <c r="D13" s="216">
        <v>0</v>
      </c>
      <c r="E13" s="64"/>
      <c r="F13" s="64"/>
      <c r="G13" s="64"/>
    </row>
    <row r="14" s="1" customFormat="1" ht="18" customHeight="1" spans="1:7">
      <c r="A14" s="167"/>
      <c r="B14" s="219"/>
      <c r="C14" s="218" t="s">
        <v>21</v>
      </c>
      <c r="D14" s="216">
        <v>89690000</v>
      </c>
      <c r="E14" s="64"/>
      <c r="F14" s="64"/>
      <c r="G14" s="64"/>
    </row>
    <row r="15" s="1" customFormat="1" ht="18" customHeight="1" spans="1:7">
      <c r="A15" s="167"/>
      <c r="B15" s="219"/>
      <c r="C15" s="218" t="s">
        <v>22</v>
      </c>
      <c r="D15" s="216">
        <v>58779144</v>
      </c>
      <c r="E15" s="64"/>
      <c r="F15" s="64"/>
      <c r="G15" s="64"/>
    </row>
    <row r="16" s="1" customFormat="1" ht="18" customHeight="1" spans="1:6">
      <c r="A16" s="167"/>
      <c r="B16" s="219"/>
      <c r="C16" s="218" t="s">
        <v>23</v>
      </c>
      <c r="D16" s="216">
        <v>0</v>
      </c>
      <c r="E16" s="64"/>
      <c r="F16" s="64"/>
    </row>
    <row r="17" s="1" customFormat="1" ht="18" customHeight="1" spans="1:7">
      <c r="A17" s="167"/>
      <c r="B17" s="219"/>
      <c r="C17" s="218" t="s">
        <v>24</v>
      </c>
      <c r="D17" s="216">
        <v>0</v>
      </c>
      <c r="E17" s="64"/>
      <c r="F17" s="64"/>
      <c r="G17" s="64"/>
    </row>
    <row r="18" s="1" customFormat="1" ht="18" customHeight="1" spans="1:6">
      <c r="A18" s="167"/>
      <c r="B18" s="219"/>
      <c r="C18" s="218" t="s">
        <v>25</v>
      </c>
      <c r="D18" s="216">
        <v>0</v>
      </c>
      <c r="E18" s="64"/>
      <c r="F18" s="64"/>
    </row>
    <row r="19" s="1" customFormat="1" ht="18" customHeight="1" spans="1:8">
      <c r="A19" s="167"/>
      <c r="B19" s="219"/>
      <c r="C19" s="218" t="s">
        <v>26</v>
      </c>
      <c r="D19" s="216">
        <v>0</v>
      </c>
      <c r="E19" s="64"/>
      <c r="F19" s="64"/>
      <c r="H19" s="64"/>
    </row>
    <row r="20" s="1" customFormat="1" ht="18" customHeight="1" spans="1:9">
      <c r="A20" s="167"/>
      <c r="B20" s="219"/>
      <c r="C20" s="218" t="s">
        <v>27</v>
      </c>
      <c r="D20" s="216">
        <v>0</v>
      </c>
      <c r="E20" s="64"/>
      <c r="F20" s="64"/>
      <c r="G20" s="64"/>
      <c r="H20" s="64"/>
      <c r="I20" s="64"/>
    </row>
    <row r="21" s="1" customFormat="1" ht="18" customHeight="1" spans="1:9">
      <c r="A21" s="167"/>
      <c r="B21" s="219"/>
      <c r="C21" s="218" t="s">
        <v>28</v>
      </c>
      <c r="D21" s="216">
        <v>0</v>
      </c>
      <c r="E21" s="64"/>
      <c r="F21" s="64"/>
      <c r="G21" s="64"/>
      <c r="I21" s="64"/>
    </row>
    <row r="22" s="1" customFormat="1" ht="18" customHeight="1" spans="1:9">
      <c r="A22" s="167"/>
      <c r="B22" s="219"/>
      <c r="C22" s="218" t="s">
        <v>29</v>
      </c>
      <c r="D22" s="216">
        <v>0</v>
      </c>
      <c r="E22" s="64"/>
      <c r="F22" s="64"/>
      <c r="G22" s="64"/>
      <c r="I22" s="64"/>
    </row>
    <row r="23" s="1" customFormat="1" ht="18" customHeight="1" spans="1:9">
      <c r="A23" s="167"/>
      <c r="B23" s="220"/>
      <c r="C23" s="218" t="s">
        <v>30</v>
      </c>
      <c r="D23" s="216">
        <v>0</v>
      </c>
      <c r="E23" s="64"/>
      <c r="F23" s="64"/>
      <c r="H23" s="64"/>
      <c r="I23" s="64"/>
    </row>
    <row r="24" s="1" customFormat="1" ht="18" customHeight="1" spans="1:9">
      <c r="A24" s="214"/>
      <c r="B24" s="220"/>
      <c r="C24" s="215" t="s">
        <v>31</v>
      </c>
      <c r="D24" s="216">
        <v>0</v>
      </c>
      <c r="E24" s="64"/>
      <c r="F24" s="64"/>
      <c r="H24" s="64"/>
      <c r="I24" s="64"/>
    </row>
    <row r="25" s="1" customFormat="1" ht="18" customHeight="1" spans="1:8">
      <c r="A25" s="214" t="s">
        <v>32</v>
      </c>
      <c r="B25" s="221">
        <v>148469144</v>
      </c>
      <c r="C25" s="215" t="s">
        <v>33</v>
      </c>
      <c r="D25" s="216">
        <v>0</v>
      </c>
      <c r="E25" s="64"/>
      <c r="F25" s="64"/>
      <c r="H25" s="64"/>
    </row>
    <row r="26" s="1" customFormat="1" ht="18" customHeight="1" spans="1:8">
      <c r="A26" s="214" t="s">
        <v>34</v>
      </c>
      <c r="B26" s="221">
        <v>0</v>
      </c>
      <c r="C26" s="215" t="s">
        <v>35</v>
      </c>
      <c r="D26" s="216">
        <v>148469144</v>
      </c>
      <c r="E26" s="64"/>
      <c r="F26" s="64"/>
      <c r="G26" s="64"/>
      <c r="H26" s="64"/>
    </row>
    <row r="27" s="1" customFormat="1" ht="18" customHeight="1" spans="1:5">
      <c r="A27" s="214" t="s">
        <v>36</v>
      </c>
      <c r="B27" s="210">
        <v>0</v>
      </c>
      <c r="C27" s="222" t="s">
        <v>37</v>
      </c>
      <c r="D27" s="216"/>
      <c r="E27" s="64"/>
    </row>
    <row r="28" ht="18" customHeight="1" spans="1:6">
      <c r="A28" s="223"/>
      <c r="B28" s="216"/>
      <c r="C28" s="224"/>
      <c r="D28" s="219"/>
      <c r="E28" s="64"/>
      <c r="F28" s="64"/>
    </row>
    <row r="29" s="1" customFormat="1" ht="18" customHeight="1" spans="1:6">
      <c r="A29" s="225" t="s">
        <v>38</v>
      </c>
      <c r="B29" s="210">
        <v>148469144</v>
      </c>
      <c r="C29" s="226" t="s">
        <v>39</v>
      </c>
      <c r="D29" s="210">
        <v>148469144</v>
      </c>
      <c r="E29" s="64"/>
      <c r="F29" s="64"/>
    </row>
    <row r="30" ht="9.75" customHeight="1" spans="2:6">
      <c r="B30" s="64"/>
      <c r="D30" s="64"/>
      <c r="E30" s="64"/>
      <c r="F30" s="64"/>
    </row>
    <row r="31" ht="9.75" customHeight="1" spans="2:5">
      <c r="B31" s="64"/>
      <c r="C31" s="64"/>
      <c r="D31" s="64"/>
      <c r="E31" s="64"/>
    </row>
    <row r="32" ht="9.75" customHeight="1" spans="3:3">
      <c r="C32" s="64"/>
    </row>
    <row r="33" ht="9.75" customHeight="1" spans="3:3">
      <c r="C33" s="64"/>
    </row>
    <row r="34" ht="9.75" customHeight="1" spans="3:4">
      <c r="C34" s="64"/>
      <c r="D34" s="64"/>
    </row>
    <row r="35" ht="9.75" customHeight="1" spans="4:4">
      <c r="D35" s="64"/>
    </row>
    <row r="36" ht="9.75" customHeight="1" spans="2:4">
      <c r="B36" s="64"/>
      <c r="D36" s="6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abSelected="1" workbookViewId="0">
      <selection activeCell="Q21" sqref="Q21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9" t="s">
        <v>264</v>
      </c>
      <c r="M1" s="49"/>
      <c r="N1" s="28"/>
      <c r="O1" s="26"/>
      <c r="P1" s="26"/>
    </row>
    <row r="2" ht="24.95" customHeight="1" spans="1:16">
      <c r="A2" s="4" t="s">
        <v>265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5" t="s">
        <v>2</v>
      </c>
      <c r="B3" s="36"/>
      <c r="C3" s="37"/>
      <c r="D3" s="8"/>
      <c r="E3" s="8"/>
      <c r="F3" s="8"/>
      <c r="G3" s="9"/>
      <c r="H3" s="9"/>
      <c r="I3" s="9"/>
      <c r="J3" s="3"/>
      <c r="K3" s="3"/>
      <c r="L3" s="3"/>
      <c r="M3" s="50" t="s">
        <v>266</v>
      </c>
      <c r="N3" s="28"/>
      <c r="O3" s="26"/>
      <c r="P3" s="26"/>
    </row>
    <row r="4" ht="18.75" customHeight="1" spans="1:16">
      <c r="A4" s="38" t="s">
        <v>155</v>
      </c>
      <c r="B4" s="11" t="s">
        <v>156</v>
      </c>
      <c r="C4" s="11" t="s">
        <v>44</v>
      </c>
      <c r="D4" s="11" t="s">
        <v>45</v>
      </c>
      <c r="E4" s="11"/>
      <c r="F4" s="11"/>
      <c r="G4" s="11"/>
      <c r="H4" s="11"/>
      <c r="I4" s="11"/>
      <c r="J4" s="11" t="s">
        <v>46</v>
      </c>
      <c r="K4" s="11" t="s">
        <v>34</v>
      </c>
      <c r="L4" s="11" t="s">
        <v>36</v>
      </c>
      <c r="M4" s="11" t="s">
        <v>267</v>
      </c>
      <c r="N4" s="28"/>
      <c r="O4" s="28"/>
      <c r="P4" s="28"/>
    </row>
    <row r="5" s="1" customFormat="1" ht="45" customHeight="1" spans="1:16">
      <c r="A5" s="38"/>
      <c r="B5" s="13"/>
      <c r="C5" s="13"/>
      <c r="D5" s="13" t="s">
        <v>49</v>
      </c>
      <c r="E5" s="13" t="s">
        <v>50</v>
      </c>
      <c r="F5" s="13" t="s">
        <v>268</v>
      </c>
      <c r="G5" s="13" t="s">
        <v>52</v>
      </c>
      <c r="H5" s="39" t="s">
        <v>54</v>
      </c>
      <c r="I5" s="39" t="s">
        <v>56</v>
      </c>
      <c r="J5" s="13"/>
      <c r="K5" s="13"/>
      <c r="L5" s="11"/>
      <c r="M5" s="13"/>
      <c r="N5" s="28"/>
      <c r="O5" s="28"/>
      <c r="P5" s="26"/>
    </row>
    <row r="6" s="1" customFormat="1" ht="22.5" customHeight="1" spans="1:14">
      <c r="A6" s="40"/>
      <c r="B6" s="41" t="s">
        <v>269</v>
      </c>
      <c r="C6" s="42">
        <f>C7+C21+C49+C66</f>
        <v>148469144</v>
      </c>
      <c r="D6" s="43">
        <v>141169144</v>
      </c>
      <c r="E6" s="43">
        <f>E7+E21+E49+E66</f>
        <v>141169144</v>
      </c>
      <c r="F6" s="43">
        <v>3300000</v>
      </c>
      <c r="G6" s="43">
        <v>0</v>
      </c>
      <c r="H6" s="43">
        <v>0</v>
      </c>
      <c r="I6" s="43">
        <v>4000000</v>
      </c>
      <c r="J6" s="43">
        <v>0</v>
      </c>
      <c r="K6" s="43">
        <v>0</v>
      </c>
      <c r="L6" s="51"/>
      <c r="M6" s="43">
        <v>0</v>
      </c>
      <c r="N6" s="52"/>
    </row>
    <row r="7" s="34" customFormat="1" ht="20.85" customHeight="1" spans="1:16">
      <c r="A7" s="18">
        <v>301</v>
      </c>
      <c r="B7" s="44" t="s">
        <v>125</v>
      </c>
      <c r="C7" s="45">
        <v>27656184</v>
      </c>
      <c r="D7" s="45">
        <v>27656184</v>
      </c>
      <c r="E7" s="45">
        <v>27656184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f>SUM(L8:L20)</f>
        <v>0</v>
      </c>
      <c r="M7" s="45">
        <v>0</v>
      </c>
      <c r="N7" s="53"/>
      <c r="O7" s="53"/>
      <c r="P7" s="54"/>
    </row>
    <row r="8" s="1" customFormat="1" ht="20.85" customHeight="1" spans="1:16">
      <c r="A8" s="20">
        <v>30101</v>
      </c>
      <c r="B8" s="46" t="s">
        <v>157</v>
      </c>
      <c r="C8" s="43">
        <v>3899700</v>
      </c>
      <c r="D8" s="43">
        <v>3899700</v>
      </c>
      <c r="E8" s="43">
        <v>3899700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/>
      <c r="M8" s="43">
        <v>0</v>
      </c>
      <c r="N8" s="28"/>
      <c r="O8" s="26"/>
      <c r="P8" s="26"/>
    </row>
    <row r="9" s="1" customFormat="1" ht="20.85" customHeight="1" spans="1:16">
      <c r="A9" s="20">
        <v>30102</v>
      </c>
      <c r="B9" s="46" t="s">
        <v>158</v>
      </c>
      <c r="C9" s="43">
        <v>3767928</v>
      </c>
      <c r="D9" s="43">
        <v>3767928</v>
      </c>
      <c r="E9" s="43">
        <v>3767928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/>
      <c r="M9" s="43">
        <v>0</v>
      </c>
      <c r="N9" s="28"/>
      <c r="O9" s="26"/>
      <c r="P9" s="26"/>
    </row>
    <row r="10" s="1" customFormat="1" ht="20.85" customHeight="1" spans="1:16">
      <c r="A10" s="20">
        <v>30103</v>
      </c>
      <c r="B10" s="46" t="s">
        <v>159</v>
      </c>
      <c r="C10" s="43">
        <v>10631611</v>
      </c>
      <c r="D10" s="43">
        <v>10631611</v>
      </c>
      <c r="E10" s="43">
        <v>10631611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/>
      <c r="M10" s="43">
        <v>0</v>
      </c>
      <c r="N10" s="28"/>
      <c r="O10" s="26"/>
      <c r="P10" s="26"/>
    </row>
    <row r="11" s="1" customFormat="1" ht="20.85" customHeight="1" spans="1:16">
      <c r="A11" s="20">
        <v>30106</v>
      </c>
      <c r="B11" s="46" t="s">
        <v>160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/>
      <c r="M11" s="43">
        <v>0</v>
      </c>
      <c r="N11" s="28"/>
      <c r="O11" s="26"/>
      <c r="P11" s="26"/>
    </row>
    <row r="12" s="1" customFormat="1" ht="20.85" customHeight="1" spans="1:16">
      <c r="A12" s="20">
        <v>30107</v>
      </c>
      <c r="B12" s="46" t="s">
        <v>161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/>
      <c r="M12" s="43">
        <v>0</v>
      </c>
      <c r="N12" s="28"/>
      <c r="O12" s="26"/>
      <c r="P12" s="26"/>
    </row>
    <row r="13" s="1" customFormat="1" ht="28.5" spans="1:16">
      <c r="A13" s="20">
        <v>30108</v>
      </c>
      <c r="B13" s="46" t="s">
        <v>162</v>
      </c>
      <c r="C13" s="43">
        <v>1220525</v>
      </c>
      <c r="D13" s="43">
        <v>1220525</v>
      </c>
      <c r="E13" s="43">
        <v>1220525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/>
      <c r="M13" s="43">
        <v>0</v>
      </c>
      <c r="N13" s="28"/>
      <c r="O13" s="26"/>
      <c r="P13" s="26"/>
    </row>
    <row r="14" s="1" customFormat="1" ht="20.85" customHeight="1" spans="1:16">
      <c r="A14" s="20">
        <v>30109</v>
      </c>
      <c r="B14" s="46" t="s">
        <v>163</v>
      </c>
      <c r="C14" s="43">
        <v>120000</v>
      </c>
      <c r="D14" s="43">
        <v>120000</v>
      </c>
      <c r="E14" s="43">
        <v>120000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/>
      <c r="M14" s="43">
        <v>0</v>
      </c>
      <c r="N14" s="28"/>
      <c r="O14" s="26"/>
      <c r="P14" s="26"/>
    </row>
    <row r="15" s="1" customFormat="1" ht="20.85" customHeight="1" spans="1:16">
      <c r="A15" s="20">
        <v>30110</v>
      </c>
      <c r="B15" s="46" t="s">
        <v>164</v>
      </c>
      <c r="C15" s="43">
        <v>610263</v>
      </c>
      <c r="D15" s="43">
        <v>610263</v>
      </c>
      <c r="E15" s="43">
        <v>610263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/>
      <c r="M15" s="43">
        <v>0</v>
      </c>
      <c r="N15" s="28"/>
      <c r="O15" s="26"/>
      <c r="P15" s="26"/>
    </row>
    <row r="16" s="1" customFormat="1" ht="20.85" customHeight="1" spans="1:16">
      <c r="A16" s="20">
        <v>30111</v>
      </c>
      <c r="B16" s="46" t="s">
        <v>165</v>
      </c>
      <c r="C16" s="43">
        <v>533980</v>
      </c>
      <c r="D16" s="43">
        <v>533980</v>
      </c>
      <c r="E16" s="43">
        <v>533980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/>
      <c r="M16" s="43">
        <v>0</v>
      </c>
      <c r="N16" s="28"/>
      <c r="O16" s="26"/>
      <c r="P16" s="26"/>
    </row>
    <row r="17" s="1" customFormat="1" ht="20.85" customHeight="1" spans="1:16">
      <c r="A17" s="20">
        <v>30112</v>
      </c>
      <c r="B17" s="46" t="s">
        <v>166</v>
      </c>
      <c r="C17" s="43">
        <v>91539</v>
      </c>
      <c r="D17" s="43">
        <v>91539</v>
      </c>
      <c r="E17" s="43">
        <v>91539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/>
      <c r="M17" s="43">
        <v>0</v>
      </c>
      <c r="N17" s="28"/>
      <c r="O17" s="26"/>
      <c r="P17" s="26"/>
    </row>
    <row r="18" s="1" customFormat="1" ht="20.85" customHeight="1" spans="1:16">
      <c r="A18" s="20">
        <v>30113</v>
      </c>
      <c r="B18" s="46" t="s">
        <v>167</v>
      </c>
      <c r="C18" s="43">
        <v>2105828</v>
      </c>
      <c r="D18" s="43">
        <v>2105828</v>
      </c>
      <c r="E18" s="43">
        <v>2105828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/>
      <c r="M18" s="43">
        <v>0</v>
      </c>
      <c r="N18" s="28"/>
      <c r="O18" s="26"/>
      <c r="P18" s="26"/>
    </row>
    <row r="19" s="1" customFormat="1" ht="20.85" customHeight="1" spans="1:16">
      <c r="A19" s="20">
        <v>30114</v>
      </c>
      <c r="B19" s="46" t="s">
        <v>168</v>
      </c>
      <c r="C19" s="43">
        <v>608609</v>
      </c>
      <c r="D19" s="43">
        <v>608609</v>
      </c>
      <c r="E19" s="43">
        <v>608609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/>
      <c r="M19" s="43">
        <v>0</v>
      </c>
      <c r="N19" s="28"/>
      <c r="O19" s="26"/>
      <c r="P19" s="26"/>
    </row>
    <row r="20" s="1" customFormat="1" ht="20.85" customHeight="1" spans="1:16">
      <c r="A20" s="20">
        <v>30199</v>
      </c>
      <c r="B20" s="46" t="s">
        <v>169</v>
      </c>
      <c r="C20" s="43">
        <v>4066201</v>
      </c>
      <c r="D20" s="43">
        <v>4066201</v>
      </c>
      <c r="E20" s="43">
        <v>4066201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/>
      <c r="M20" s="43">
        <v>0</v>
      </c>
      <c r="N20" s="28"/>
      <c r="O20" s="26"/>
      <c r="P20" s="26"/>
    </row>
    <row r="21" s="34" customFormat="1" ht="20.85" customHeight="1" spans="1:16">
      <c r="A21" s="18">
        <v>302</v>
      </c>
      <c r="B21" s="47" t="s">
        <v>126</v>
      </c>
      <c r="C21" s="45">
        <v>98985000</v>
      </c>
      <c r="D21" s="45">
        <v>98985000</v>
      </c>
      <c r="E21" s="45">
        <v>91685000</v>
      </c>
      <c r="F21" s="45">
        <v>3300000</v>
      </c>
      <c r="G21" s="45">
        <v>0</v>
      </c>
      <c r="H21" s="45">
        <v>0</v>
      </c>
      <c r="I21" s="45">
        <v>4000000</v>
      </c>
      <c r="J21" s="45">
        <v>0</v>
      </c>
      <c r="K21" s="45">
        <v>0</v>
      </c>
      <c r="L21" s="45">
        <f>SUM(L22:L48)</f>
        <v>0</v>
      </c>
      <c r="M21" s="45">
        <v>0</v>
      </c>
      <c r="N21" s="53"/>
      <c r="O21" s="54"/>
      <c r="P21" s="54"/>
    </row>
    <row r="22" s="1" customFormat="1" ht="20.85" customHeight="1" spans="1:16">
      <c r="A22" s="20">
        <v>30201</v>
      </c>
      <c r="B22" s="46" t="s">
        <v>170</v>
      </c>
      <c r="C22" s="43">
        <v>100000</v>
      </c>
      <c r="D22" s="43">
        <v>100000</v>
      </c>
      <c r="E22" s="43">
        <v>100000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/>
      <c r="M22" s="43">
        <v>0</v>
      </c>
      <c r="N22" s="28"/>
      <c r="O22" s="26"/>
      <c r="P22" s="26"/>
    </row>
    <row r="23" s="1" customFormat="1" ht="20.85" customHeight="1" spans="1:16">
      <c r="A23" s="20">
        <v>30202</v>
      </c>
      <c r="B23" s="46" t="s">
        <v>171</v>
      </c>
      <c r="C23" s="43">
        <v>245000</v>
      </c>
      <c r="D23" s="43">
        <v>245000</v>
      </c>
      <c r="E23" s="43">
        <v>55000</v>
      </c>
      <c r="F23" s="43">
        <v>190000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/>
      <c r="M23" s="43">
        <v>0</v>
      </c>
      <c r="N23" s="28"/>
      <c r="O23" s="26"/>
      <c r="P23" s="26"/>
    </row>
    <row r="24" s="1" customFormat="1" ht="20.85" customHeight="1" spans="1:16">
      <c r="A24" s="20">
        <v>30203</v>
      </c>
      <c r="B24" s="46" t="s">
        <v>172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/>
      <c r="M24" s="43">
        <v>0</v>
      </c>
      <c r="N24" s="28"/>
      <c r="O24" s="26"/>
      <c r="P24" s="26"/>
    </row>
    <row r="25" s="1" customFormat="1" ht="20.85" customHeight="1" spans="1:16">
      <c r="A25" s="20">
        <v>30204</v>
      </c>
      <c r="B25" s="46" t="s">
        <v>173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/>
      <c r="M25" s="43">
        <v>0</v>
      </c>
      <c r="N25" s="28"/>
      <c r="O25" s="26"/>
      <c r="P25" s="26"/>
    </row>
    <row r="26" s="1" customFormat="1" ht="20.85" customHeight="1" spans="1:16">
      <c r="A26" s="20">
        <v>30205</v>
      </c>
      <c r="B26" s="46" t="s">
        <v>174</v>
      </c>
      <c r="C26" s="43">
        <v>20000</v>
      </c>
      <c r="D26" s="43">
        <v>20000</v>
      </c>
      <c r="E26" s="43">
        <v>20000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/>
      <c r="M26" s="43">
        <v>0</v>
      </c>
      <c r="N26" s="28"/>
      <c r="O26" s="26"/>
      <c r="P26" s="26"/>
    </row>
    <row r="27" s="1" customFormat="1" ht="20.85" customHeight="1" spans="1:16">
      <c r="A27" s="20">
        <v>30206</v>
      </c>
      <c r="B27" s="46" t="s">
        <v>175</v>
      </c>
      <c r="C27" s="43">
        <v>80000</v>
      </c>
      <c r="D27" s="43">
        <v>80000</v>
      </c>
      <c r="E27" s="43">
        <v>80000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/>
      <c r="M27" s="43">
        <v>0</v>
      </c>
      <c r="N27" s="28"/>
      <c r="O27" s="26"/>
      <c r="P27" s="26"/>
    </row>
    <row r="28" s="1" customFormat="1" ht="20.85" customHeight="1" spans="1:16">
      <c r="A28" s="20">
        <v>30207</v>
      </c>
      <c r="B28" s="46" t="s">
        <v>176</v>
      </c>
      <c r="C28" s="43">
        <v>5000</v>
      </c>
      <c r="D28" s="43">
        <v>5000</v>
      </c>
      <c r="E28" s="43">
        <v>5000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/>
      <c r="M28" s="43">
        <v>0</v>
      </c>
      <c r="N28" s="28"/>
      <c r="O28" s="26"/>
      <c r="P28" s="26"/>
    </row>
    <row r="29" s="1" customFormat="1" ht="20.85" customHeight="1" spans="1:16">
      <c r="A29" s="20">
        <v>30208</v>
      </c>
      <c r="B29" s="46" t="s">
        <v>177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/>
      <c r="M29" s="43">
        <v>0</v>
      </c>
      <c r="N29" s="28"/>
      <c r="O29" s="26"/>
      <c r="P29" s="26"/>
    </row>
    <row r="30" s="1" customFormat="1" ht="20.85" customHeight="1" spans="1:16">
      <c r="A30" s="20">
        <v>30209</v>
      </c>
      <c r="B30" s="46" t="s">
        <v>178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/>
      <c r="M30" s="43">
        <v>0</v>
      </c>
      <c r="N30" s="28"/>
      <c r="O30" s="26"/>
      <c r="P30" s="26"/>
    </row>
    <row r="31" s="1" customFormat="1" ht="20.85" customHeight="1" spans="1:16">
      <c r="A31" s="20">
        <v>30211</v>
      </c>
      <c r="B31" s="46" t="s">
        <v>179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/>
      <c r="M31" s="43">
        <v>0</v>
      </c>
      <c r="N31" s="28"/>
      <c r="O31" s="26"/>
      <c r="P31" s="26"/>
    </row>
    <row r="32" s="1" customFormat="1" ht="20.85" customHeight="1" spans="1:16">
      <c r="A32" s="20">
        <v>30212</v>
      </c>
      <c r="B32" s="46" t="s">
        <v>180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/>
      <c r="M32" s="43">
        <v>0</v>
      </c>
      <c r="N32" s="28"/>
      <c r="O32" s="26"/>
      <c r="P32" s="26"/>
    </row>
    <row r="33" s="1" customFormat="1" ht="20.85" customHeight="1" spans="1:16">
      <c r="A33" s="20">
        <v>30213</v>
      </c>
      <c r="B33" s="46" t="s">
        <v>181</v>
      </c>
      <c r="C33" s="43">
        <v>5080000</v>
      </c>
      <c r="D33" s="43">
        <v>5080000</v>
      </c>
      <c r="E33" s="43">
        <v>5080000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/>
      <c r="M33" s="43">
        <v>0</v>
      </c>
      <c r="N33" s="28"/>
      <c r="O33" s="26"/>
      <c r="P33" s="26"/>
    </row>
    <row r="34" s="1" customFormat="1" ht="20.85" customHeight="1" spans="1:16">
      <c r="A34" s="20">
        <v>30214</v>
      </c>
      <c r="B34" s="46" t="s">
        <v>182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/>
      <c r="M34" s="43">
        <v>0</v>
      </c>
      <c r="N34" s="28"/>
      <c r="O34" s="26"/>
      <c r="P34" s="26"/>
    </row>
    <row r="35" s="1" customFormat="1" ht="20.85" customHeight="1" spans="1:16">
      <c r="A35" s="20">
        <v>30215</v>
      </c>
      <c r="B35" s="46" t="s">
        <v>183</v>
      </c>
      <c r="C35" s="43">
        <v>30000</v>
      </c>
      <c r="D35" s="43">
        <v>30000</v>
      </c>
      <c r="E35" s="43">
        <v>30000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/>
      <c r="M35" s="43">
        <v>0</v>
      </c>
      <c r="N35" s="28"/>
      <c r="O35" s="26"/>
      <c r="P35" s="26"/>
    </row>
    <row r="36" s="1" customFormat="1" ht="20.85" customHeight="1" spans="1:16">
      <c r="A36" s="20">
        <v>30216</v>
      </c>
      <c r="B36" s="46" t="s">
        <v>184</v>
      </c>
      <c r="C36" s="43">
        <v>10000</v>
      </c>
      <c r="D36" s="43">
        <v>10000</v>
      </c>
      <c r="E36" s="43">
        <v>10000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/>
      <c r="M36" s="43">
        <v>0</v>
      </c>
      <c r="N36" s="28"/>
      <c r="O36" s="26"/>
      <c r="P36" s="26"/>
    </row>
    <row r="37" s="1" customFormat="1" ht="20.85" customHeight="1" spans="1:16">
      <c r="A37" s="20">
        <v>30217</v>
      </c>
      <c r="B37" s="46" t="s">
        <v>185</v>
      </c>
      <c r="C37" s="43">
        <v>10000</v>
      </c>
      <c r="D37" s="43">
        <v>10000</v>
      </c>
      <c r="E37" s="43">
        <v>10000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/>
      <c r="M37" s="43">
        <v>0</v>
      </c>
      <c r="N37" s="28"/>
      <c r="O37" s="26"/>
      <c r="P37" s="26"/>
    </row>
    <row r="38" s="1" customFormat="1" ht="20.85" customHeight="1" spans="1:16">
      <c r="A38" s="20">
        <v>30218</v>
      </c>
      <c r="B38" s="46" t="s">
        <v>186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/>
      <c r="M38" s="43">
        <v>0</v>
      </c>
      <c r="N38" s="28"/>
      <c r="O38" s="26"/>
      <c r="P38" s="26"/>
    </row>
    <row r="39" s="1" customFormat="1" ht="20.85" customHeight="1" spans="1:16">
      <c r="A39" s="20">
        <v>30224</v>
      </c>
      <c r="B39" s="46" t="s">
        <v>187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/>
      <c r="M39" s="43">
        <v>0</v>
      </c>
      <c r="N39" s="28"/>
      <c r="O39" s="26"/>
      <c r="P39" s="26"/>
    </row>
    <row r="40" s="1" customFormat="1" ht="20.85" customHeight="1" spans="1:16">
      <c r="A40" s="20">
        <v>30225</v>
      </c>
      <c r="B40" s="46" t="s">
        <v>188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/>
      <c r="M40" s="43">
        <v>0</v>
      </c>
      <c r="N40" s="28"/>
      <c r="O40" s="26"/>
      <c r="P40" s="26"/>
    </row>
    <row r="41" s="1" customFormat="1" ht="20.85" customHeight="1" spans="1:16">
      <c r="A41" s="20">
        <v>30226</v>
      </c>
      <c r="B41" s="46" t="s">
        <v>189</v>
      </c>
      <c r="C41" s="43">
        <v>9360000</v>
      </c>
      <c r="D41" s="43">
        <v>9360000</v>
      </c>
      <c r="E41" s="43">
        <v>8450000</v>
      </c>
      <c r="F41" s="43">
        <v>910000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/>
      <c r="M41" s="43">
        <v>0</v>
      </c>
      <c r="N41" s="28"/>
      <c r="O41" s="26"/>
      <c r="P41" s="26"/>
    </row>
    <row r="42" s="1" customFormat="1" ht="20.85" customHeight="1" spans="1:16">
      <c r="A42" s="20">
        <v>30227</v>
      </c>
      <c r="B42" s="46" t="s">
        <v>190</v>
      </c>
      <c r="C42" s="43">
        <v>67450000</v>
      </c>
      <c r="D42" s="43">
        <v>67450000</v>
      </c>
      <c r="E42" s="43">
        <v>66300000</v>
      </c>
      <c r="F42" s="43">
        <v>1150000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/>
      <c r="M42" s="43">
        <v>0</v>
      </c>
      <c r="N42" s="28"/>
      <c r="O42" s="26"/>
      <c r="P42" s="26"/>
    </row>
    <row r="43" s="1" customFormat="1" ht="20.85" customHeight="1" spans="1:16">
      <c r="A43" s="20">
        <v>30228</v>
      </c>
      <c r="B43" s="46" t="s">
        <v>191</v>
      </c>
      <c r="C43" s="43">
        <v>224800</v>
      </c>
      <c r="D43" s="43">
        <v>224800</v>
      </c>
      <c r="E43" s="43">
        <v>224800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/>
      <c r="M43" s="43">
        <v>0</v>
      </c>
      <c r="N43" s="28"/>
      <c r="O43" s="26"/>
      <c r="P43" s="26"/>
    </row>
    <row r="44" s="1" customFormat="1" ht="20.85" customHeight="1" spans="1:16">
      <c r="A44" s="20">
        <v>30229</v>
      </c>
      <c r="B44" s="46" t="s">
        <v>192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/>
      <c r="M44" s="43">
        <v>0</v>
      </c>
      <c r="N44" s="28"/>
      <c r="O44" s="26"/>
      <c r="P44" s="26"/>
    </row>
    <row r="45" s="1" customFormat="1" ht="20.85" customHeight="1" spans="1:16">
      <c r="A45" s="20">
        <v>30231</v>
      </c>
      <c r="B45" s="46" t="s">
        <v>193</v>
      </c>
      <c r="C45" s="43">
        <v>250200</v>
      </c>
      <c r="D45" s="43">
        <v>250200</v>
      </c>
      <c r="E45" s="43">
        <v>250200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/>
      <c r="M45" s="43">
        <v>0</v>
      </c>
      <c r="N45" s="28"/>
      <c r="O45" s="26"/>
      <c r="P45" s="26"/>
    </row>
    <row r="46" s="1" customFormat="1" ht="20.85" customHeight="1" spans="1:16">
      <c r="A46" s="20">
        <v>30239</v>
      </c>
      <c r="B46" s="46" t="s">
        <v>194</v>
      </c>
      <c r="C46" s="43">
        <v>260000</v>
      </c>
      <c r="D46" s="43">
        <v>260000</v>
      </c>
      <c r="E46" s="43">
        <v>110000</v>
      </c>
      <c r="F46" s="43">
        <v>150000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/>
      <c r="M46" s="43">
        <v>0</v>
      </c>
      <c r="N46" s="28"/>
      <c r="O46" s="26"/>
      <c r="P46" s="26"/>
    </row>
    <row r="47" s="1" customFormat="1" ht="20.45" customHeight="1" spans="1:16">
      <c r="A47" s="48">
        <v>30240</v>
      </c>
      <c r="B47" s="46" t="s">
        <v>195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/>
      <c r="M47" s="43">
        <v>0</v>
      </c>
      <c r="N47" s="28"/>
      <c r="O47" s="26"/>
      <c r="P47" s="26"/>
    </row>
    <row r="48" s="1" customFormat="1" ht="20.45" customHeight="1" spans="1:16">
      <c r="A48" s="48">
        <v>30299</v>
      </c>
      <c r="B48" s="46" t="s">
        <v>196</v>
      </c>
      <c r="C48" s="43">
        <v>15860000</v>
      </c>
      <c r="D48" s="43">
        <v>15860000</v>
      </c>
      <c r="E48" s="43">
        <v>10960000</v>
      </c>
      <c r="F48" s="43">
        <v>900000</v>
      </c>
      <c r="G48" s="43">
        <v>0</v>
      </c>
      <c r="H48" s="43">
        <v>0</v>
      </c>
      <c r="I48" s="43">
        <v>4000000</v>
      </c>
      <c r="J48" s="43">
        <v>0</v>
      </c>
      <c r="K48" s="43">
        <v>0</v>
      </c>
      <c r="L48" s="43"/>
      <c r="M48" s="43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127</v>
      </c>
      <c r="C49" s="43">
        <v>827960</v>
      </c>
      <c r="D49" s="43">
        <v>827960</v>
      </c>
      <c r="E49" s="43">
        <v>827960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f>SUM(L50:L60)</f>
        <v>0</v>
      </c>
      <c r="M49" s="43">
        <v>0</v>
      </c>
      <c r="O49" s="28"/>
      <c r="P49" s="26"/>
    </row>
    <row r="50" s="1" customFormat="1" ht="20.45" customHeight="1" spans="1:16">
      <c r="A50" s="20">
        <v>30301</v>
      </c>
      <c r="B50" s="46" t="s">
        <v>197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/>
      <c r="M50" s="43">
        <v>0</v>
      </c>
      <c r="N50" s="32"/>
      <c r="O50" s="28"/>
      <c r="P50" s="26"/>
    </row>
    <row r="51" s="1" customFormat="1" ht="20.45" customHeight="1" spans="1:16">
      <c r="A51" s="20">
        <v>30302</v>
      </c>
      <c r="B51" s="46" t="s">
        <v>198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/>
      <c r="M51" s="43">
        <v>0</v>
      </c>
      <c r="N51" s="28"/>
      <c r="O51" s="28"/>
      <c r="P51" s="26"/>
    </row>
    <row r="52" s="1" customFormat="1" ht="20.45" customHeight="1" spans="1:16">
      <c r="A52" s="20">
        <v>30303</v>
      </c>
      <c r="B52" s="46" t="s">
        <v>199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/>
      <c r="M52" s="43">
        <v>0</v>
      </c>
      <c r="N52" s="28"/>
      <c r="O52" s="26"/>
      <c r="P52" s="26"/>
    </row>
    <row r="53" s="1" customFormat="1" ht="20.45" customHeight="1" spans="1:16">
      <c r="A53" s="20">
        <v>30304</v>
      </c>
      <c r="B53" s="46" t="s">
        <v>200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/>
      <c r="M53" s="43">
        <v>0</v>
      </c>
      <c r="N53" s="28"/>
      <c r="O53" s="26"/>
      <c r="P53" s="26"/>
    </row>
    <row r="54" s="1" customFormat="1" ht="20.45" customHeight="1" spans="1:16">
      <c r="A54" s="20">
        <v>30305</v>
      </c>
      <c r="B54" s="46" t="s">
        <v>201</v>
      </c>
      <c r="C54" s="43">
        <v>51312</v>
      </c>
      <c r="D54" s="43">
        <v>51312</v>
      </c>
      <c r="E54" s="43">
        <v>51312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/>
      <c r="M54" s="43">
        <v>0</v>
      </c>
      <c r="N54" s="28"/>
      <c r="O54" s="26"/>
      <c r="P54" s="26"/>
    </row>
    <row r="55" s="1" customFormat="1" ht="20.45" customHeight="1" spans="1:16">
      <c r="A55" s="20">
        <v>30306</v>
      </c>
      <c r="B55" s="46" t="s">
        <v>202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/>
      <c r="M55" s="43">
        <v>0</v>
      </c>
      <c r="N55" s="28"/>
      <c r="O55" s="26"/>
      <c r="P55" s="26"/>
    </row>
    <row r="56" s="1" customFormat="1" ht="20.45" customHeight="1" spans="1:16">
      <c r="A56" s="20">
        <v>30307</v>
      </c>
      <c r="B56" s="46" t="s">
        <v>203</v>
      </c>
      <c r="C56" s="43">
        <v>55383</v>
      </c>
      <c r="D56" s="43">
        <v>55383</v>
      </c>
      <c r="E56" s="43">
        <v>55383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/>
      <c r="M56" s="43">
        <v>0</v>
      </c>
      <c r="N56" s="28"/>
      <c r="O56" s="26"/>
      <c r="P56" s="26"/>
    </row>
    <row r="57" s="1" customFormat="1" ht="20.45" customHeight="1" spans="1:16">
      <c r="A57" s="20">
        <v>30308</v>
      </c>
      <c r="B57" s="46" t="s">
        <v>204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/>
      <c r="M57" s="43">
        <v>0</v>
      </c>
      <c r="N57" s="28"/>
      <c r="O57" s="26"/>
      <c r="P57" s="26"/>
    </row>
    <row r="58" s="1" customFormat="1" ht="20.45" customHeight="1" spans="1:16">
      <c r="A58" s="20">
        <v>30309</v>
      </c>
      <c r="B58" s="46" t="s">
        <v>205</v>
      </c>
      <c r="C58" s="43">
        <v>10560</v>
      </c>
      <c r="D58" s="43">
        <v>10560</v>
      </c>
      <c r="E58" s="43">
        <v>10560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/>
      <c r="M58" s="43">
        <v>0</v>
      </c>
      <c r="N58" s="28"/>
      <c r="O58" s="26"/>
      <c r="P58" s="26"/>
    </row>
    <row r="59" s="1" customFormat="1" ht="20.45" customHeight="1" spans="1:16">
      <c r="A59" s="20">
        <v>30310</v>
      </c>
      <c r="B59" s="46" t="s">
        <v>206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/>
      <c r="M59" s="43">
        <v>0</v>
      </c>
      <c r="N59" s="28"/>
      <c r="O59" s="26"/>
      <c r="P59" s="26"/>
    </row>
    <row r="60" s="1" customFormat="1" ht="20.45" customHeight="1" spans="1:16">
      <c r="A60" s="20">
        <v>30399</v>
      </c>
      <c r="B60" s="46" t="s">
        <v>207</v>
      </c>
      <c r="C60" s="43">
        <v>710705</v>
      </c>
      <c r="D60" s="43">
        <v>710705</v>
      </c>
      <c r="E60" s="43">
        <v>710705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/>
      <c r="M60" s="43">
        <v>0</v>
      </c>
      <c r="N60" s="28"/>
      <c r="O60" s="26"/>
      <c r="P60" s="26"/>
    </row>
    <row r="61" s="1" customFormat="1" ht="20.45" customHeight="1" spans="1:16">
      <c r="A61" s="18">
        <v>307</v>
      </c>
      <c r="B61" s="22" t="s">
        <v>270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f>SUM(L62:L65)</f>
        <v>0</v>
      </c>
      <c r="M61" s="43">
        <f>SUM(M62:M65)</f>
        <v>0</v>
      </c>
      <c r="O61" s="28"/>
      <c r="P61" s="26"/>
    </row>
    <row r="62" s="1" customFormat="1" ht="20.45" customHeight="1" spans="1:16">
      <c r="A62" s="20">
        <v>30701</v>
      </c>
      <c r="B62" s="46" t="s">
        <v>271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/>
      <c r="M62" s="43"/>
      <c r="N62" s="28"/>
      <c r="O62" s="26"/>
      <c r="P62" s="26"/>
    </row>
    <row r="63" s="1" customFormat="1" ht="20.45" customHeight="1" spans="1:16">
      <c r="A63" s="20">
        <v>30702</v>
      </c>
      <c r="B63" s="46" t="s">
        <v>272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/>
      <c r="M63" s="43"/>
      <c r="N63" s="28"/>
      <c r="O63" s="26"/>
      <c r="P63" s="26"/>
    </row>
    <row r="64" s="1" customFormat="1" ht="20.45" customHeight="1" spans="1:16">
      <c r="A64" s="20">
        <v>30703</v>
      </c>
      <c r="B64" s="46" t="s">
        <v>273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/>
      <c r="M64" s="43"/>
      <c r="N64" s="28"/>
      <c r="O64" s="26"/>
      <c r="P64" s="26"/>
    </row>
    <row r="65" s="1" customFormat="1" ht="20.45" customHeight="1" spans="1:16">
      <c r="A65" s="20">
        <v>30704</v>
      </c>
      <c r="B65" s="46" t="s">
        <v>274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/>
      <c r="M65" s="43"/>
      <c r="N65" s="28"/>
      <c r="O65" s="26"/>
      <c r="P65" s="26"/>
    </row>
    <row r="66" s="1" customFormat="1" ht="20.45" customHeight="1" spans="1:16">
      <c r="A66" s="18">
        <v>309</v>
      </c>
      <c r="B66" s="22" t="s">
        <v>275</v>
      </c>
      <c r="C66" s="43">
        <v>21000000</v>
      </c>
      <c r="D66" s="43">
        <v>21000000</v>
      </c>
      <c r="E66" s="43">
        <v>21000000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f>SUM(L67:L78)</f>
        <v>0</v>
      </c>
      <c r="M66" s="43">
        <f>SUM(M67:M78)</f>
        <v>0</v>
      </c>
      <c r="O66" s="28"/>
      <c r="P66" s="26"/>
    </row>
    <row r="67" s="1" customFormat="1" ht="20.45" customHeight="1" spans="1:16">
      <c r="A67" s="20">
        <v>30901</v>
      </c>
      <c r="B67" s="46" t="s">
        <v>209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/>
      <c r="M67" s="43"/>
      <c r="N67" s="28"/>
      <c r="O67" s="26"/>
      <c r="P67" s="26"/>
    </row>
    <row r="68" s="1" customFormat="1" ht="20.45" customHeight="1" spans="1:16">
      <c r="A68" s="20">
        <v>30902</v>
      </c>
      <c r="B68" s="46" t="s">
        <v>210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/>
      <c r="M68" s="43"/>
      <c r="N68" s="28"/>
      <c r="O68" s="26"/>
      <c r="P68" s="26"/>
    </row>
    <row r="69" s="1" customFormat="1" ht="20.45" customHeight="1" spans="1:16">
      <c r="A69" s="20">
        <v>30903</v>
      </c>
      <c r="B69" s="46" t="s">
        <v>211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/>
      <c r="M69" s="43"/>
      <c r="N69" s="28"/>
      <c r="O69" s="26"/>
      <c r="P69" s="26"/>
    </row>
    <row r="70" s="1" customFormat="1" ht="20.45" customHeight="1" spans="1:16">
      <c r="A70" s="20">
        <v>30905</v>
      </c>
      <c r="B70" s="46" t="s">
        <v>212</v>
      </c>
      <c r="C70" s="43">
        <v>21000000</v>
      </c>
      <c r="D70" s="43">
        <v>21000000</v>
      </c>
      <c r="E70" s="43">
        <v>21000000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/>
      <c r="M70" s="43"/>
      <c r="N70" s="28"/>
      <c r="O70" s="26"/>
      <c r="P70" s="26"/>
    </row>
    <row r="71" s="1" customFormat="1" ht="20.45" customHeight="1" spans="1:16">
      <c r="A71" s="20">
        <v>30906</v>
      </c>
      <c r="B71" s="46" t="s">
        <v>213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/>
      <c r="M71" s="43"/>
      <c r="N71" s="28"/>
      <c r="O71" s="26"/>
      <c r="P71" s="26"/>
    </row>
    <row r="72" s="1" customFormat="1" ht="20.45" customHeight="1" spans="1:16">
      <c r="A72" s="20">
        <v>30907</v>
      </c>
      <c r="B72" s="46" t="s">
        <v>214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/>
      <c r="M72" s="43"/>
      <c r="N72" s="28"/>
      <c r="O72" s="26"/>
      <c r="P72" s="26"/>
    </row>
    <row r="73" s="1" customFormat="1" ht="20.45" customHeight="1" spans="1:16">
      <c r="A73" s="20">
        <v>30908</v>
      </c>
      <c r="B73" s="46" t="s">
        <v>215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/>
      <c r="M73" s="43"/>
      <c r="N73" s="28"/>
      <c r="O73" s="26"/>
      <c r="P73" s="26"/>
    </row>
    <row r="74" s="1" customFormat="1" ht="20.45" customHeight="1" spans="1:16">
      <c r="A74" s="20">
        <v>30913</v>
      </c>
      <c r="B74" s="46" t="s">
        <v>220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/>
      <c r="M74" s="43"/>
      <c r="N74" s="28"/>
      <c r="O74" s="26"/>
      <c r="P74" s="26"/>
    </row>
    <row r="75" s="1" customFormat="1" ht="20.45" customHeight="1" spans="1:16">
      <c r="A75" s="20">
        <v>30919</v>
      </c>
      <c r="B75" s="46" t="s">
        <v>221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/>
      <c r="M75" s="43"/>
      <c r="N75" s="28"/>
      <c r="O75" s="26"/>
      <c r="P75" s="26"/>
    </row>
    <row r="76" s="1" customFormat="1" ht="20.45" customHeight="1" spans="1:16">
      <c r="A76" s="20">
        <v>30921</v>
      </c>
      <c r="B76" s="46" t="s">
        <v>222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/>
      <c r="M76" s="43"/>
      <c r="N76" s="28"/>
      <c r="O76" s="26"/>
      <c r="P76" s="26"/>
    </row>
    <row r="77" s="1" customFormat="1" ht="20.45" customHeight="1" spans="1:16">
      <c r="A77" s="20">
        <v>30922</v>
      </c>
      <c r="B77" s="46" t="s">
        <v>223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/>
      <c r="M77" s="43"/>
      <c r="N77" s="28"/>
      <c r="O77" s="26"/>
      <c r="P77" s="26"/>
    </row>
    <row r="78" s="1" customFormat="1" ht="20.45" customHeight="1" spans="1:16">
      <c r="A78" s="20">
        <v>30999</v>
      </c>
      <c r="B78" s="46" t="s">
        <v>276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/>
      <c r="M78" s="43"/>
      <c r="N78" s="28"/>
      <c r="O78" s="26"/>
      <c r="P78" s="26"/>
    </row>
    <row r="79" s="1" customFormat="1" ht="20.45" customHeight="1" spans="1:16">
      <c r="A79" s="18">
        <v>310</v>
      </c>
      <c r="B79" s="22" t="s">
        <v>208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f>SUM(L80:L95)</f>
        <v>0</v>
      </c>
      <c r="M79" s="43">
        <f>SUM(M80:M95)</f>
        <v>0</v>
      </c>
      <c r="O79" s="28"/>
      <c r="P79" s="26"/>
    </row>
    <row r="80" s="1" customFormat="1" ht="20.45" customHeight="1" spans="1:16">
      <c r="A80" s="20">
        <v>31001</v>
      </c>
      <c r="B80" s="46" t="s">
        <v>209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/>
      <c r="M80" s="43"/>
      <c r="N80" s="28"/>
      <c r="O80" s="26"/>
      <c r="P80" s="26"/>
    </row>
    <row r="81" s="1" customFormat="1" ht="20.45" customHeight="1" spans="1:16">
      <c r="A81" s="20">
        <v>31002</v>
      </c>
      <c r="B81" s="46" t="s">
        <v>210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/>
      <c r="M81" s="43"/>
      <c r="N81" s="28"/>
      <c r="O81" s="26"/>
      <c r="P81" s="26"/>
    </row>
    <row r="82" s="1" customFormat="1" ht="20.45" customHeight="1" spans="1:16">
      <c r="A82" s="20">
        <v>31003</v>
      </c>
      <c r="B82" s="46" t="s">
        <v>211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/>
      <c r="M82" s="43"/>
      <c r="N82" s="28"/>
      <c r="O82" s="26"/>
      <c r="P82" s="26"/>
    </row>
    <row r="83" s="1" customFormat="1" ht="20.45" customHeight="1" spans="1:16">
      <c r="A83" s="20">
        <v>31005</v>
      </c>
      <c r="B83" s="46" t="s">
        <v>212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/>
      <c r="M83" s="43"/>
      <c r="N83" s="28"/>
      <c r="O83" s="26"/>
      <c r="P83" s="26"/>
    </row>
    <row r="84" s="1" customFormat="1" ht="20.45" customHeight="1" spans="1:16">
      <c r="A84" s="20">
        <v>31006</v>
      </c>
      <c r="B84" s="46" t="s">
        <v>213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/>
      <c r="M84" s="43"/>
      <c r="N84" s="28"/>
      <c r="O84" s="26"/>
      <c r="P84" s="26"/>
    </row>
    <row r="85" s="1" customFormat="1" ht="20.45" customHeight="1" spans="1:16">
      <c r="A85" s="20">
        <v>31007</v>
      </c>
      <c r="B85" s="46" t="s">
        <v>214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/>
      <c r="M85" s="43"/>
      <c r="N85" s="28"/>
      <c r="O85" s="26"/>
      <c r="P85" s="26"/>
    </row>
    <row r="86" s="1" customFormat="1" ht="20.45" customHeight="1" spans="1:16">
      <c r="A86" s="20">
        <v>31008</v>
      </c>
      <c r="B86" s="46" t="s">
        <v>215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/>
      <c r="M86" s="43"/>
      <c r="N86" s="28"/>
      <c r="O86" s="26"/>
      <c r="P86" s="26"/>
    </row>
    <row r="87" s="1" customFormat="1" ht="20.45" customHeight="1" spans="1:16">
      <c r="A87" s="20">
        <v>31009</v>
      </c>
      <c r="B87" s="46" t="s">
        <v>216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/>
      <c r="M87" s="43"/>
      <c r="N87" s="28"/>
      <c r="O87" s="26"/>
      <c r="P87" s="26"/>
    </row>
    <row r="88" s="1" customFormat="1" ht="20.45" customHeight="1" spans="1:16">
      <c r="A88" s="20">
        <v>31010</v>
      </c>
      <c r="B88" s="46" t="s">
        <v>217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/>
      <c r="M88" s="43"/>
      <c r="N88" s="28"/>
      <c r="O88" s="26"/>
      <c r="P88" s="26"/>
    </row>
    <row r="89" s="1" customFormat="1" ht="20.45" customHeight="1" spans="1:16">
      <c r="A89" s="20">
        <v>31011</v>
      </c>
      <c r="B89" s="46" t="s">
        <v>218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/>
      <c r="M89" s="43"/>
      <c r="N89" s="28"/>
      <c r="O89" s="26"/>
      <c r="P89" s="26"/>
    </row>
    <row r="90" s="1" customFormat="1" ht="20.45" customHeight="1" spans="1:16">
      <c r="A90" s="20">
        <v>31012</v>
      </c>
      <c r="B90" s="46" t="s">
        <v>219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/>
      <c r="M90" s="43"/>
      <c r="N90" s="28"/>
      <c r="O90" s="26"/>
      <c r="P90" s="26"/>
    </row>
    <row r="91" s="1" customFormat="1" ht="20.45" customHeight="1" spans="1:16">
      <c r="A91" s="20">
        <v>31013</v>
      </c>
      <c r="B91" s="46" t="s">
        <v>220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/>
      <c r="M91" s="43"/>
      <c r="N91" s="28"/>
      <c r="O91" s="26"/>
      <c r="P91" s="26"/>
    </row>
    <row r="92" s="1" customFormat="1" ht="20.45" customHeight="1" spans="1:16">
      <c r="A92" s="20">
        <v>31019</v>
      </c>
      <c r="B92" s="46" t="s">
        <v>221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/>
      <c r="M92" s="43"/>
      <c r="N92" s="28"/>
      <c r="O92" s="26"/>
      <c r="P92" s="26"/>
    </row>
    <row r="93" s="1" customFormat="1" ht="20.45" customHeight="1" spans="1:16">
      <c r="A93" s="20">
        <v>31021</v>
      </c>
      <c r="B93" s="46" t="s">
        <v>222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/>
      <c r="M93" s="43"/>
      <c r="N93" s="28"/>
      <c r="O93" s="26"/>
      <c r="P93" s="26"/>
    </row>
    <row r="94" s="1" customFormat="1" ht="20.45" customHeight="1" spans="1:16">
      <c r="A94" s="20">
        <v>31022</v>
      </c>
      <c r="B94" s="46" t="s">
        <v>223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/>
      <c r="M94" s="43"/>
      <c r="N94" s="28"/>
      <c r="O94" s="26"/>
      <c r="P94" s="26"/>
    </row>
    <row r="95" s="1" customFormat="1" ht="20.45" customHeight="1" spans="1:16">
      <c r="A95" s="20">
        <v>31099</v>
      </c>
      <c r="B95" s="46" t="s">
        <v>224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/>
      <c r="M95" s="43"/>
      <c r="N95" s="28"/>
      <c r="O95" s="26"/>
      <c r="P95" s="26"/>
    </row>
    <row r="96" s="1" customFormat="1" ht="20.45" customHeight="1" spans="1:16">
      <c r="A96" s="18">
        <v>311</v>
      </c>
      <c r="B96" s="22" t="s">
        <v>277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f>SUM(L97:L98)</f>
        <v>0</v>
      </c>
      <c r="M96" s="43">
        <f>SUM(M97:M98)</f>
        <v>0</v>
      </c>
      <c r="O96" s="28"/>
      <c r="P96" s="26"/>
    </row>
    <row r="97" s="1" customFormat="1" ht="20.45" customHeight="1" spans="1:16">
      <c r="A97" s="20">
        <v>31101</v>
      </c>
      <c r="B97" s="46" t="s">
        <v>278</v>
      </c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/>
      <c r="M97" s="43"/>
      <c r="N97" s="28"/>
      <c r="O97" s="26"/>
      <c r="P97" s="26"/>
    </row>
    <row r="98" s="1" customFormat="1" ht="20.45" customHeight="1" spans="1:16">
      <c r="A98" s="20">
        <v>31199</v>
      </c>
      <c r="B98" s="46" t="s">
        <v>279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/>
      <c r="M98" s="43"/>
      <c r="N98" s="28"/>
      <c r="O98" s="26"/>
      <c r="P98" s="26"/>
    </row>
    <row r="99" s="1" customFormat="1" ht="20.45" customHeight="1" spans="1:16">
      <c r="A99" s="18">
        <v>312</v>
      </c>
      <c r="B99" s="22" t="s">
        <v>280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f>SUM(L100:L104)</f>
        <v>0</v>
      </c>
      <c r="M99" s="43">
        <f>SUM(M100:M104)</f>
        <v>0</v>
      </c>
      <c r="O99" s="28"/>
      <c r="P99" s="26"/>
    </row>
    <row r="100" s="1" customFormat="1" ht="20.45" customHeight="1" spans="1:16">
      <c r="A100" s="20">
        <v>31201</v>
      </c>
      <c r="B100" s="46" t="s">
        <v>278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/>
      <c r="M100" s="43"/>
      <c r="N100" s="28"/>
      <c r="O100" s="26"/>
      <c r="P100" s="26"/>
    </row>
    <row r="101" s="1" customFormat="1" ht="20.45" customHeight="1" spans="1:16">
      <c r="A101" s="20">
        <v>31203</v>
      </c>
      <c r="B101" s="46" t="s">
        <v>281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/>
      <c r="M101" s="43"/>
      <c r="N101" s="28"/>
      <c r="O101" s="26"/>
      <c r="P101" s="26"/>
    </row>
    <row r="102" s="1" customFormat="1" ht="20.45" customHeight="1" spans="1:16">
      <c r="A102" s="20">
        <v>31204</v>
      </c>
      <c r="B102" s="46" t="s">
        <v>282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/>
      <c r="M102" s="43"/>
      <c r="N102" s="28"/>
      <c r="O102" s="26"/>
      <c r="P102" s="26"/>
    </row>
    <row r="103" s="1" customFormat="1" ht="20.45" customHeight="1" spans="1:16">
      <c r="A103" s="20">
        <v>31205</v>
      </c>
      <c r="B103" s="46" t="s">
        <v>283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/>
      <c r="M103" s="43"/>
      <c r="N103" s="28"/>
      <c r="O103" s="26"/>
      <c r="P103" s="26"/>
    </row>
    <row r="104" s="1" customFormat="1" ht="20.45" customHeight="1" spans="1:16">
      <c r="A104" s="20">
        <v>31299</v>
      </c>
      <c r="B104" s="46" t="s">
        <v>279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/>
      <c r="M104" s="43"/>
      <c r="N104" s="28"/>
      <c r="O104" s="26"/>
      <c r="P104" s="26"/>
    </row>
    <row r="105" s="1" customFormat="1" ht="20.45" customHeight="1" spans="1:16">
      <c r="A105" s="18">
        <v>313</v>
      </c>
      <c r="B105" s="22" t="s">
        <v>284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f>SUM(L106:L107)</f>
        <v>0</v>
      </c>
      <c r="M105" s="43">
        <f>SUM(M106:M107)</f>
        <v>0</v>
      </c>
      <c r="O105" s="28"/>
      <c r="P105" s="26"/>
    </row>
    <row r="106" s="1" customFormat="1" ht="20.45" customHeight="1" spans="1:16">
      <c r="A106" s="20">
        <v>31302</v>
      </c>
      <c r="B106" s="46" t="s">
        <v>285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/>
      <c r="M106" s="43"/>
      <c r="N106" s="28"/>
      <c r="O106" s="26"/>
      <c r="P106" s="26"/>
    </row>
    <row r="107" s="1" customFormat="1" ht="20.45" customHeight="1" spans="1:16">
      <c r="A107" s="20">
        <v>31303</v>
      </c>
      <c r="B107" s="46" t="s">
        <v>286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/>
      <c r="M107" s="43"/>
      <c r="N107" s="28"/>
      <c r="O107" s="26"/>
      <c r="P107" s="26"/>
    </row>
    <row r="108" s="1" customFormat="1" ht="20.45" customHeight="1" spans="1:16">
      <c r="A108" s="18">
        <v>399</v>
      </c>
      <c r="B108" s="22" t="s">
        <v>287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f>SUM(L109:L112)</f>
        <v>0</v>
      </c>
      <c r="M108" s="43">
        <f>SUM(M109:M112)</f>
        <v>0</v>
      </c>
      <c r="O108" s="28"/>
      <c r="P108" s="26"/>
    </row>
    <row r="109" s="1" customFormat="1" ht="20.45" customHeight="1" spans="1:16">
      <c r="A109" s="20">
        <v>39906</v>
      </c>
      <c r="B109" s="46" t="s">
        <v>288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/>
      <c r="M109" s="43"/>
      <c r="N109" s="28"/>
      <c r="O109" s="26"/>
      <c r="P109" s="26"/>
    </row>
    <row r="110" s="1" customFormat="1" ht="20.45" customHeight="1" spans="1:16">
      <c r="A110" s="20">
        <v>39907</v>
      </c>
      <c r="B110" s="46" t="s">
        <v>289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/>
      <c r="M110" s="43"/>
      <c r="N110" s="28"/>
      <c r="O110" s="26"/>
      <c r="P110" s="26"/>
    </row>
    <row r="111" s="1" customFormat="1" ht="28.5" spans="1:16">
      <c r="A111" s="20">
        <v>39908</v>
      </c>
      <c r="B111" s="46" t="s">
        <v>290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/>
      <c r="M111" s="43"/>
      <c r="N111" s="28"/>
      <c r="O111" s="26"/>
      <c r="P111" s="26"/>
    </row>
    <row r="112" s="1" customFormat="1" ht="20.45" customHeight="1" spans="1:16">
      <c r="A112" s="20">
        <v>39999</v>
      </c>
      <c r="B112" s="46" t="s">
        <v>291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/>
      <c r="M112" s="43">
        <v>0</v>
      </c>
      <c r="N112" s="28"/>
      <c r="O112" s="26"/>
      <c r="P112" s="26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P14" sqref="P14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292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266</v>
      </c>
      <c r="N3" s="28"/>
      <c r="O3" s="26"/>
      <c r="P3" s="26"/>
      <c r="Q3" s="26"/>
      <c r="R3" s="26"/>
      <c r="S3" s="26"/>
    </row>
    <row r="4" ht="24.75" customHeight="1" spans="1:19">
      <c r="A4" s="10" t="s">
        <v>155</v>
      </c>
      <c r="B4" s="11" t="s">
        <v>156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267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268</v>
      </c>
      <c r="G5" s="14" t="s">
        <v>52</v>
      </c>
      <c r="H5" s="14" t="s">
        <v>54</v>
      </c>
      <c r="I5" s="14" t="s">
        <v>294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148469144</v>
      </c>
      <c r="D6" s="17">
        <v>148469144</v>
      </c>
      <c r="E6" s="17">
        <v>141169144</v>
      </c>
      <c r="F6" s="17">
        <v>3300000</v>
      </c>
      <c r="G6" s="17">
        <v>0</v>
      </c>
      <c r="H6" s="17">
        <v>0</v>
      </c>
      <c r="I6" s="17">
        <v>4000000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227</v>
      </c>
      <c r="C7" s="19">
        <v>27656184</v>
      </c>
      <c r="D7" s="19">
        <v>27656184</v>
      </c>
      <c r="E7" s="19">
        <v>27656184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228</v>
      </c>
      <c r="C8" s="19">
        <v>18299239</v>
      </c>
      <c r="D8" s="19">
        <v>18299239</v>
      </c>
      <c r="E8" s="19">
        <v>18299239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229</v>
      </c>
      <c r="C9" s="19">
        <v>2576307</v>
      </c>
      <c r="D9" s="19">
        <v>2576307</v>
      </c>
      <c r="E9" s="19">
        <v>2576307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230</v>
      </c>
      <c r="C10" s="19">
        <v>2105828</v>
      </c>
      <c r="D10" s="19">
        <v>2105828</v>
      </c>
      <c r="E10" s="19">
        <v>2105828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169</v>
      </c>
      <c r="C11" s="19">
        <v>4674810</v>
      </c>
      <c r="D11" s="19">
        <v>4674810</v>
      </c>
      <c r="E11" s="19">
        <v>4674810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231</v>
      </c>
      <c r="C12" s="19">
        <v>98985000</v>
      </c>
      <c r="D12" s="19">
        <v>98985000</v>
      </c>
      <c r="E12" s="19">
        <v>91685000</v>
      </c>
      <c r="F12" s="19">
        <v>3300000</v>
      </c>
      <c r="G12" s="19">
        <v>0</v>
      </c>
      <c r="H12" s="19">
        <v>0</v>
      </c>
      <c r="I12" s="19">
        <v>4000000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232</v>
      </c>
      <c r="C13" s="19">
        <v>934800</v>
      </c>
      <c r="D13" s="19">
        <v>934800</v>
      </c>
      <c r="E13" s="19">
        <v>594800</v>
      </c>
      <c r="F13" s="19">
        <v>340000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183</v>
      </c>
      <c r="C14" s="19">
        <v>30000</v>
      </c>
      <c r="D14" s="19">
        <v>30000</v>
      </c>
      <c r="E14" s="19">
        <v>30000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184</v>
      </c>
      <c r="C15" s="19">
        <v>10000</v>
      </c>
      <c r="D15" s="19">
        <v>10000</v>
      </c>
      <c r="E15" s="19">
        <v>10000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233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190</v>
      </c>
      <c r="C17" s="19">
        <v>76810000</v>
      </c>
      <c r="D17" s="19">
        <v>76810000</v>
      </c>
      <c r="E17" s="19">
        <v>74750000</v>
      </c>
      <c r="F17" s="19">
        <v>2060000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185</v>
      </c>
      <c r="C18" s="19">
        <v>10000</v>
      </c>
      <c r="D18" s="19">
        <v>10000</v>
      </c>
      <c r="E18" s="19">
        <v>10000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234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193</v>
      </c>
      <c r="C20" s="19">
        <v>250200</v>
      </c>
      <c r="D20" s="19">
        <v>250200</v>
      </c>
      <c r="E20" s="19">
        <v>250200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235</v>
      </c>
      <c r="C21" s="19">
        <v>5080000</v>
      </c>
      <c r="D21" s="19">
        <v>5080000</v>
      </c>
      <c r="E21" s="19">
        <v>5080000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196</v>
      </c>
      <c r="C22" s="19">
        <v>15860000</v>
      </c>
      <c r="D22" s="19">
        <v>15860000</v>
      </c>
      <c r="E22" s="19">
        <v>10960000</v>
      </c>
      <c r="F22" s="19">
        <v>900000</v>
      </c>
      <c r="G22" s="19">
        <v>0</v>
      </c>
      <c r="H22" s="19">
        <v>0</v>
      </c>
      <c r="I22" s="19">
        <v>4000000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236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209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212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220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237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238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213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224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295</v>
      </c>
      <c r="C31" s="19">
        <v>21000000</v>
      </c>
      <c r="D31" s="19">
        <v>21000000</v>
      </c>
      <c r="E31" s="19">
        <v>21000000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209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212</v>
      </c>
      <c r="C33" s="19">
        <v>21000000</v>
      </c>
      <c r="D33" s="19">
        <v>21000000</v>
      </c>
      <c r="E33" s="19">
        <v>21000000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220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213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224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239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240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241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242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244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296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280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282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283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279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297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298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299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127</v>
      </c>
      <c r="C52" s="19">
        <v>827960</v>
      </c>
      <c r="D52" s="19">
        <v>827960</v>
      </c>
      <c r="E52" s="19">
        <v>827960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245</v>
      </c>
      <c r="C53" s="19">
        <v>117255</v>
      </c>
      <c r="D53" s="19">
        <v>117255</v>
      </c>
      <c r="E53" s="19">
        <v>117255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204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206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246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247</v>
      </c>
      <c r="C57" s="19">
        <v>710705</v>
      </c>
      <c r="D57" s="19">
        <v>710705</v>
      </c>
      <c r="E57" s="19">
        <v>710705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284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285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286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270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271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272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273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274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300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301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302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303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304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305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306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307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308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309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310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287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288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289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290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291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7" customFormat="1" ht="20.1" customHeight="1" spans="1:15">
      <c r="A1" s="65"/>
      <c r="B1" s="198"/>
      <c r="N1" s="159" t="s">
        <v>40</v>
      </c>
      <c r="O1" s="159"/>
    </row>
    <row r="2" s="197" customFormat="1" ht="20.1" customHeight="1" spans="1:15">
      <c r="A2" s="199" t="s">
        <v>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="197" customFormat="1" ht="20.1" customHeight="1" spans="1:15">
      <c r="A3" s="200" t="s">
        <v>2</v>
      </c>
      <c r="B3" s="201"/>
      <c r="C3" s="202"/>
      <c r="D3" s="203"/>
      <c r="E3" s="203"/>
      <c r="F3" s="203"/>
      <c r="G3" s="203"/>
      <c r="H3" s="203"/>
      <c r="I3" s="203"/>
      <c r="J3" s="203"/>
      <c r="K3" s="203"/>
      <c r="L3" s="203"/>
      <c r="N3" s="211"/>
      <c r="O3" s="211" t="s">
        <v>3</v>
      </c>
    </row>
    <row r="4" ht="27" customHeight="1" spans="1:15">
      <c r="A4" s="204" t="s">
        <v>42</v>
      </c>
      <c r="B4" s="204" t="s">
        <v>43</v>
      </c>
      <c r="C4" s="205" t="s">
        <v>44</v>
      </c>
      <c r="D4" s="115" t="s">
        <v>45</v>
      </c>
      <c r="E4" s="115"/>
      <c r="F4" s="115"/>
      <c r="G4" s="115"/>
      <c r="H4" s="115"/>
      <c r="I4" s="115"/>
      <c r="J4" s="115"/>
      <c r="K4" s="115"/>
      <c r="L4" s="115" t="s">
        <v>46</v>
      </c>
      <c r="M4" s="115" t="s">
        <v>47</v>
      </c>
      <c r="N4" s="115" t="s">
        <v>48</v>
      </c>
      <c r="O4" s="142" t="s">
        <v>36</v>
      </c>
    </row>
    <row r="5" ht="46.5" customHeight="1" spans="1:15">
      <c r="A5" s="206"/>
      <c r="B5" s="206"/>
      <c r="C5" s="207"/>
      <c r="D5" s="144" t="s">
        <v>49</v>
      </c>
      <c r="E5" s="144" t="s">
        <v>50</v>
      </c>
      <c r="F5" s="144" t="s">
        <v>51</v>
      </c>
      <c r="G5" s="144" t="s">
        <v>52</v>
      </c>
      <c r="H5" s="144" t="s">
        <v>53</v>
      </c>
      <c r="I5" s="144" t="s">
        <v>54</v>
      </c>
      <c r="J5" s="144" t="s">
        <v>55</v>
      </c>
      <c r="K5" s="144" t="s">
        <v>56</v>
      </c>
      <c r="L5" s="115"/>
      <c r="M5" s="115"/>
      <c r="N5" s="115"/>
      <c r="O5" s="117"/>
    </row>
    <row r="6" s="1" customFormat="1" ht="20.1" customHeight="1" spans="1:17">
      <c r="A6" s="208"/>
      <c r="B6" s="62" t="s">
        <v>57</v>
      </c>
      <c r="C6" s="209">
        <v>148469144</v>
      </c>
      <c r="D6" s="210">
        <v>148469144</v>
      </c>
      <c r="E6" s="210">
        <v>141169144</v>
      </c>
      <c r="F6" s="210">
        <v>3300000</v>
      </c>
      <c r="G6" s="210">
        <v>0</v>
      </c>
      <c r="H6" s="210">
        <v>4000000</v>
      </c>
      <c r="I6" s="210">
        <v>0</v>
      </c>
      <c r="J6" s="210">
        <v>0</v>
      </c>
      <c r="K6" s="210">
        <v>0</v>
      </c>
      <c r="L6" s="210">
        <v>0</v>
      </c>
      <c r="M6" s="209">
        <v>0</v>
      </c>
      <c r="N6" s="210">
        <v>0</v>
      </c>
      <c r="O6" s="212">
        <v>0</v>
      </c>
      <c r="Q6" s="64"/>
    </row>
    <row r="7" ht="20.1" customHeight="1" spans="1:17">
      <c r="A7" s="208">
        <v>2110402</v>
      </c>
      <c r="B7" s="62" t="s">
        <v>58</v>
      </c>
      <c r="C7" s="209">
        <v>51600000</v>
      </c>
      <c r="D7" s="210">
        <v>51600000</v>
      </c>
      <c r="E7" s="210">
        <v>51600000</v>
      </c>
      <c r="F7" s="210">
        <v>0</v>
      </c>
      <c r="G7" s="210">
        <v>0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09">
        <v>0</v>
      </c>
      <c r="N7" s="210">
        <v>0</v>
      </c>
      <c r="O7" s="212">
        <v>0</v>
      </c>
      <c r="P7" s="65"/>
      <c r="Q7" s="65"/>
    </row>
    <row r="8" ht="20.1" customHeight="1" spans="1:17">
      <c r="A8" s="208">
        <v>2111199</v>
      </c>
      <c r="B8" s="62" t="s">
        <v>59</v>
      </c>
      <c r="C8" s="209">
        <v>5390000</v>
      </c>
      <c r="D8" s="210">
        <v>5390000</v>
      </c>
      <c r="E8" s="210">
        <v>5390000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09">
        <v>0</v>
      </c>
      <c r="N8" s="210">
        <v>0</v>
      </c>
      <c r="O8" s="212">
        <v>0</v>
      </c>
      <c r="P8" s="64"/>
      <c r="Q8" s="64"/>
    </row>
    <row r="9" ht="20.1" customHeight="1" spans="1:17">
      <c r="A9" s="208">
        <v>2111001</v>
      </c>
      <c r="B9" s="62" t="s">
        <v>60</v>
      </c>
      <c r="C9" s="209">
        <v>32700000</v>
      </c>
      <c r="D9" s="210">
        <v>32700000</v>
      </c>
      <c r="E9" s="210">
        <v>32700000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09">
        <v>0</v>
      </c>
      <c r="N9" s="210">
        <v>0</v>
      </c>
      <c r="O9" s="212">
        <v>0</v>
      </c>
      <c r="P9" s="64"/>
      <c r="Q9" s="64"/>
    </row>
    <row r="10" ht="20.1" customHeight="1" spans="1:16">
      <c r="A10" s="208">
        <v>2120101</v>
      </c>
      <c r="B10" s="62" t="s">
        <v>61</v>
      </c>
      <c r="C10" s="209">
        <v>30269144</v>
      </c>
      <c r="D10" s="210">
        <v>30269144</v>
      </c>
      <c r="E10" s="210">
        <v>30269144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210">
        <v>0</v>
      </c>
      <c r="M10" s="209">
        <v>0</v>
      </c>
      <c r="N10" s="210">
        <v>0</v>
      </c>
      <c r="O10" s="212">
        <v>0</v>
      </c>
      <c r="P10" s="64"/>
    </row>
    <row r="11" ht="20.1" customHeight="1" spans="1:16">
      <c r="A11" s="208">
        <v>2120104</v>
      </c>
      <c r="B11" s="62" t="s">
        <v>62</v>
      </c>
      <c r="C11" s="209">
        <v>15120000</v>
      </c>
      <c r="D11" s="210">
        <v>15120000</v>
      </c>
      <c r="E11" s="210">
        <v>11820000</v>
      </c>
      <c r="F11" s="210">
        <v>3300000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09">
        <v>0</v>
      </c>
      <c r="N11" s="210">
        <v>0</v>
      </c>
      <c r="O11" s="212">
        <v>0</v>
      </c>
      <c r="P11" s="64"/>
    </row>
    <row r="12" ht="20.1" customHeight="1" spans="1:15">
      <c r="A12" s="208">
        <v>2120102</v>
      </c>
      <c r="B12" s="62" t="s">
        <v>63</v>
      </c>
      <c r="C12" s="209">
        <v>13390000</v>
      </c>
      <c r="D12" s="210">
        <v>13390000</v>
      </c>
      <c r="E12" s="210">
        <v>9390000</v>
      </c>
      <c r="F12" s="210">
        <v>0</v>
      </c>
      <c r="G12" s="210">
        <v>0</v>
      </c>
      <c r="H12" s="210">
        <v>4000000</v>
      </c>
      <c r="I12" s="210">
        <v>0</v>
      </c>
      <c r="J12" s="210">
        <v>0</v>
      </c>
      <c r="K12" s="210">
        <v>0</v>
      </c>
      <c r="L12" s="210">
        <v>0</v>
      </c>
      <c r="M12" s="209">
        <v>0</v>
      </c>
      <c r="N12" s="210">
        <v>0</v>
      </c>
      <c r="O12" s="212">
        <v>0</v>
      </c>
    </row>
    <row r="13" ht="28.5" customHeight="1" spans="3:15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ht="12.75" customHeight="1"/>
    <row r="15" ht="12.75" customHeight="1" spans="4:4">
      <c r="D15" s="64"/>
    </row>
    <row r="16" ht="12.75" customHeight="1"/>
    <row r="17" ht="12.75" customHeight="1"/>
    <row r="18" ht="12.75" customHeight="1"/>
    <row r="19" ht="9.75" customHeight="1" spans="13:21">
      <c r="M19" s="64"/>
      <c r="N19" s="64"/>
      <c r="O19" s="64"/>
      <c r="P19" s="64"/>
      <c r="Q19" s="64"/>
      <c r="R19" s="64"/>
      <c r="S19" s="64"/>
      <c r="T19" s="64"/>
      <c r="U19" s="64"/>
    </row>
    <row r="20" ht="9.75" customHeight="1" spans="13:21">
      <c r="M20" s="64"/>
      <c r="N20" s="64"/>
      <c r="O20" s="64"/>
      <c r="P20" s="64"/>
      <c r="Q20" s="64"/>
      <c r="R20" s="64"/>
      <c r="S20" s="64"/>
      <c r="T20" s="64"/>
      <c r="U20" s="64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2"/>
      <c r="B1" s="183"/>
      <c r="C1" s="183"/>
      <c r="D1" s="183"/>
      <c r="E1" s="183"/>
      <c r="F1" s="183"/>
      <c r="G1" s="183"/>
      <c r="H1" s="183"/>
      <c r="I1" s="183"/>
      <c r="J1" s="195" t="s">
        <v>64</v>
      </c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ht="20.1" customHeight="1" spans="1:44">
      <c r="A2" s="184" t="s">
        <v>65</v>
      </c>
      <c r="B2" s="184"/>
      <c r="C2" s="184"/>
      <c r="D2" s="184"/>
      <c r="E2" s="184"/>
      <c r="F2" s="184"/>
      <c r="G2" s="184"/>
      <c r="H2" s="184"/>
      <c r="I2" s="184"/>
      <c r="J2" s="184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ht="20.1" customHeight="1" spans="1:44">
      <c r="A3" s="185" t="s">
        <v>2</v>
      </c>
      <c r="B3" s="186"/>
      <c r="C3" s="186"/>
      <c r="D3" s="187"/>
      <c r="E3" s="187"/>
      <c r="F3" s="187"/>
      <c r="G3" s="187"/>
      <c r="H3" s="187"/>
      <c r="I3" s="187"/>
      <c r="J3" s="195" t="s">
        <v>66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</row>
    <row r="4" ht="21.95" customHeight="1" spans="1:44">
      <c r="A4" s="188" t="s">
        <v>42</v>
      </c>
      <c r="B4" s="188"/>
      <c r="C4" s="188"/>
      <c r="D4" s="189" t="s">
        <v>67</v>
      </c>
      <c r="E4" s="189" t="s">
        <v>68</v>
      </c>
      <c r="F4" s="189" t="s">
        <v>69</v>
      </c>
      <c r="G4" s="189" t="s">
        <v>70</v>
      </c>
      <c r="H4" s="189" t="s">
        <v>71</v>
      </c>
      <c r="I4" s="189" t="s">
        <v>72</v>
      </c>
      <c r="J4" s="189" t="s">
        <v>73</v>
      </c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</row>
    <row r="5" ht="21.95" customHeight="1" spans="1:44">
      <c r="A5" s="189" t="s">
        <v>74</v>
      </c>
      <c r="B5" s="189" t="s">
        <v>75</v>
      </c>
      <c r="C5" s="189" t="s">
        <v>76</v>
      </c>
      <c r="D5" s="189"/>
      <c r="E5" s="189"/>
      <c r="F5" s="189"/>
      <c r="G5" s="189"/>
      <c r="H5" s="189"/>
      <c r="I5" s="189"/>
      <c r="J5" s="189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</row>
    <row r="6" ht="21.95" customHeight="1" spans="1:44">
      <c r="A6" s="189" t="s">
        <v>77</v>
      </c>
      <c r="B6" s="189" t="s">
        <v>77</v>
      </c>
      <c r="C6" s="189" t="s">
        <v>77</v>
      </c>
      <c r="D6" s="189" t="s">
        <v>77</v>
      </c>
      <c r="E6" s="190">
        <v>1</v>
      </c>
      <c r="F6" s="190">
        <v>2</v>
      </c>
      <c r="G6" s="190">
        <v>3</v>
      </c>
      <c r="H6" s="190">
        <v>4</v>
      </c>
      <c r="I6" s="190">
        <v>5</v>
      </c>
      <c r="J6" s="190">
        <v>6</v>
      </c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</row>
    <row r="7" s="1" customFormat="1" ht="21.95" customHeight="1" spans="1:44">
      <c r="A7" s="82"/>
      <c r="B7" s="82"/>
      <c r="C7" s="82"/>
      <c r="D7" s="191" t="s">
        <v>57</v>
      </c>
      <c r="E7" s="192">
        <v>148469144</v>
      </c>
      <c r="F7" s="193">
        <v>30269144</v>
      </c>
      <c r="G7" s="194">
        <v>118200000</v>
      </c>
      <c r="H7" s="194">
        <v>0</v>
      </c>
      <c r="I7" s="194">
        <v>0</v>
      </c>
      <c r="J7" s="192">
        <v>0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</row>
    <row r="8" ht="21.95" customHeight="1" spans="1:44">
      <c r="A8" s="82" t="s">
        <v>78</v>
      </c>
      <c r="B8" s="82"/>
      <c r="C8" s="82"/>
      <c r="D8" s="191" t="s">
        <v>79</v>
      </c>
      <c r="E8" s="192">
        <v>89690000</v>
      </c>
      <c r="F8" s="193">
        <v>0</v>
      </c>
      <c r="G8" s="194">
        <v>89690000</v>
      </c>
      <c r="H8" s="194">
        <v>0</v>
      </c>
      <c r="I8" s="194">
        <v>0</v>
      </c>
      <c r="J8" s="192">
        <v>0</v>
      </c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</row>
    <row r="9" ht="21.95" customHeight="1" spans="1:44">
      <c r="A9" s="82" t="s">
        <v>80</v>
      </c>
      <c r="B9" s="82" t="s">
        <v>81</v>
      </c>
      <c r="C9" s="82"/>
      <c r="D9" s="191" t="s">
        <v>82</v>
      </c>
      <c r="E9" s="192">
        <v>51600000</v>
      </c>
      <c r="F9" s="193">
        <v>0</v>
      </c>
      <c r="G9" s="194">
        <v>51600000</v>
      </c>
      <c r="H9" s="194">
        <v>0</v>
      </c>
      <c r="I9" s="194">
        <v>0</v>
      </c>
      <c r="J9" s="192"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</row>
    <row r="10" ht="21.95" customHeight="1" spans="1:44">
      <c r="A10" s="82" t="s">
        <v>83</v>
      </c>
      <c r="B10" s="82" t="s">
        <v>84</v>
      </c>
      <c r="C10" s="82" t="s">
        <v>85</v>
      </c>
      <c r="D10" s="191" t="s">
        <v>86</v>
      </c>
      <c r="E10" s="192">
        <v>51600000</v>
      </c>
      <c r="F10" s="193">
        <v>0</v>
      </c>
      <c r="G10" s="194">
        <v>51600000</v>
      </c>
      <c r="H10" s="194">
        <v>0</v>
      </c>
      <c r="I10" s="194">
        <v>0</v>
      </c>
      <c r="J10" s="192">
        <v>0</v>
      </c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</row>
    <row r="11" ht="21.95" customHeight="1" spans="1:44">
      <c r="A11" s="82" t="s">
        <v>80</v>
      </c>
      <c r="B11" s="82" t="s">
        <v>87</v>
      </c>
      <c r="C11" s="82"/>
      <c r="D11" s="191" t="s">
        <v>88</v>
      </c>
      <c r="E11" s="192">
        <v>32700000</v>
      </c>
      <c r="F11" s="193">
        <v>0</v>
      </c>
      <c r="G11" s="194">
        <v>32700000</v>
      </c>
      <c r="H11" s="194">
        <v>0</v>
      </c>
      <c r="I11" s="194">
        <v>0</v>
      </c>
      <c r="J11" s="192">
        <v>0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</row>
    <row r="12" ht="21.95" customHeight="1" spans="1:44">
      <c r="A12" s="82" t="s">
        <v>83</v>
      </c>
      <c r="B12" s="82" t="s">
        <v>89</v>
      </c>
      <c r="C12" s="82" t="s">
        <v>90</v>
      </c>
      <c r="D12" s="191" t="s">
        <v>91</v>
      </c>
      <c r="E12" s="192">
        <v>32700000</v>
      </c>
      <c r="F12" s="193">
        <v>0</v>
      </c>
      <c r="G12" s="194">
        <v>32700000</v>
      </c>
      <c r="H12" s="194">
        <v>0</v>
      </c>
      <c r="I12" s="194">
        <v>0</v>
      </c>
      <c r="J12" s="192">
        <v>0</v>
      </c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</row>
    <row r="13" ht="21.95" customHeight="1" spans="1:44">
      <c r="A13" s="82" t="s">
        <v>80</v>
      </c>
      <c r="B13" s="82" t="s">
        <v>92</v>
      </c>
      <c r="C13" s="82"/>
      <c r="D13" s="191" t="s">
        <v>93</v>
      </c>
      <c r="E13" s="192">
        <v>5390000</v>
      </c>
      <c r="F13" s="193">
        <v>0</v>
      </c>
      <c r="G13" s="194">
        <v>5390000</v>
      </c>
      <c r="H13" s="194">
        <v>0</v>
      </c>
      <c r="I13" s="194">
        <v>0</v>
      </c>
      <c r="J13" s="192">
        <v>0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</row>
    <row r="14" ht="21.95" customHeight="1" spans="1:44">
      <c r="A14" s="82" t="s">
        <v>83</v>
      </c>
      <c r="B14" s="82" t="s">
        <v>94</v>
      </c>
      <c r="C14" s="82" t="s">
        <v>95</v>
      </c>
      <c r="D14" s="191" t="s">
        <v>96</v>
      </c>
      <c r="E14" s="192">
        <v>5390000</v>
      </c>
      <c r="F14" s="193">
        <v>0</v>
      </c>
      <c r="G14" s="194">
        <v>5390000</v>
      </c>
      <c r="H14" s="194">
        <v>0</v>
      </c>
      <c r="I14" s="194">
        <v>0</v>
      </c>
      <c r="J14" s="192">
        <v>0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</row>
    <row r="15" ht="21.95" customHeight="1" spans="1:10">
      <c r="A15" s="82" t="s">
        <v>97</v>
      </c>
      <c r="B15" s="82"/>
      <c r="C15" s="82"/>
      <c r="D15" s="191" t="s">
        <v>98</v>
      </c>
      <c r="E15" s="192">
        <v>58779144</v>
      </c>
      <c r="F15" s="193">
        <v>30269144</v>
      </c>
      <c r="G15" s="194">
        <v>28510000</v>
      </c>
      <c r="H15" s="194">
        <v>0</v>
      </c>
      <c r="I15" s="194">
        <v>0</v>
      </c>
      <c r="J15" s="192">
        <v>0</v>
      </c>
    </row>
    <row r="16" ht="21.95" customHeight="1" spans="1:10">
      <c r="A16" s="82" t="s">
        <v>99</v>
      </c>
      <c r="B16" s="82" t="s">
        <v>90</v>
      </c>
      <c r="C16" s="82"/>
      <c r="D16" s="191" t="s">
        <v>100</v>
      </c>
      <c r="E16" s="192">
        <v>58779144</v>
      </c>
      <c r="F16" s="193">
        <v>30269144</v>
      </c>
      <c r="G16" s="194">
        <v>28510000</v>
      </c>
      <c r="H16" s="194">
        <v>0</v>
      </c>
      <c r="I16" s="194">
        <v>0</v>
      </c>
      <c r="J16" s="192">
        <v>0</v>
      </c>
    </row>
    <row r="17" ht="21.95" customHeight="1" spans="1:10">
      <c r="A17" s="82" t="s">
        <v>101</v>
      </c>
      <c r="B17" s="82" t="s">
        <v>102</v>
      </c>
      <c r="C17" s="82" t="s">
        <v>90</v>
      </c>
      <c r="D17" s="191" t="s">
        <v>103</v>
      </c>
      <c r="E17" s="192">
        <v>30269144</v>
      </c>
      <c r="F17" s="193">
        <v>30269144</v>
      </c>
      <c r="G17" s="194">
        <v>0</v>
      </c>
      <c r="H17" s="194">
        <v>0</v>
      </c>
      <c r="I17" s="194">
        <v>0</v>
      </c>
      <c r="J17" s="192">
        <v>0</v>
      </c>
    </row>
    <row r="18" ht="21.95" customHeight="1" spans="1:10">
      <c r="A18" s="82" t="s">
        <v>101</v>
      </c>
      <c r="B18" s="82" t="s">
        <v>102</v>
      </c>
      <c r="C18" s="82" t="s">
        <v>85</v>
      </c>
      <c r="D18" s="191" t="s">
        <v>104</v>
      </c>
      <c r="E18" s="192">
        <v>13390000</v>
      </c>
      <c r="F18" s="193">
        <v>0</v>
      </c>
      <c r="G18" s="194">
        <v>13390000</v>
      </c>
      <c r="H18" s="194">
        <v>0</v>
      </c>
      <c r="I18" s="194">
        <v>0</v>
      </c>
      <c r="J18" s="192">
        <v>0</v>
      </c>
    </row>
    <row r="19" ht="21.95" customHeight="1" spans="1:10">
      <c r="A19" s="82" t="s">
        <v>101</v>
      </c>
      <c r="B19" s="82" t="s">
        <v>102</v>
      </c>
      <c r="C19" s="82" t="s">
        <v>81</v>
      </c>
      <c r="D19" s="191" t="s">
        <v>105</v>
      </c>
      <c r="E19" s="192">
        <v>15120000</v>
      </c>
      <c r="F19" s="193">
        <v>0</v>
      </c>
      <c r="G19" s="194">
        <v>15120000</v>
      </c>
      <c r="H19" s="194">
        <v>0</v>
      </c>
      <c r="I19" s="194">
        <v>0</v>
      </c>
      <c r="J19" s="192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5"/>
      <c r="B1" s="55"/>
      <c r="C1" s="55"/>
      <c r="D1" s="55"/>
      <c r="E1" s="55"/>
      <c r="G1" s="159" t="s">
        <v>106</v>
      </c>
    </row>
    <row r="2" ht="20.1" customHeight="1" spans="1:7">
      <c r="A2" s="57" t="s">
        <v>107</v>
      </c>
      <c r="B2" s="57"/>
      <c r="C2" s="57"/>
      <c r="D2" s="57"/>
      <c r="E2" s="57"/>
      <c r="F2" s="57"/>
      <c r="G2" s="57"/>
    </row>
    <row r="3" ht="20.1" customHeight="1" spans="1:7">
      <c r="A3" s="58" t="s">
        <v>2</v>
      </c>
      <c r="B3" s="55"/>
      <c r="C3" s="55"/>
      <c r="D3" s="55"/>
      <c r="E3" s="55"/>
      <c r="G3" s="159" t="s">
        <v>3</v>
      </c>
    </row>
    <row r="4" ht="20.1" customHeight="1" spans="1:7">
      <c r="A4" s="60" t="s">
        <v>4</v>
      </c>
      <c r="B4" s="160"/>
      <c r="C4" s="161" t="s">
        <v>108</v>
      </c>
      <c r="D4" s="161"/>
      <c r="E4" s="161"/>
      <c r="F4" s="161"/>
      <c r="G4" s="161"/>
    </row>
    <row r="5" ht="20.1" customHeight="1" spans="1:7">
      <c r="A5" s="162" t="s">
        <v>6</v>
      </c>
      <c r="B5" s="163" t="s">
        <v>7</v>
      </c>
      <c r="C5" s="164" t="s">
        <v>6</v>
      </c>
      <c r="D5" s="165" t="s">
        <v>57</v>
      </c>
      <c r="E5" s="165" t="s">
        <v>109</v>
      </c>
      <c r="F5" s="165" t="s">
        <v>110</v>
      </c>
      <c r="G5" s="166" t="s">
        <v>111</v>
      </c>
    </row>
    <row r="6" s="1" customFormat="1" ht="20.1" customHeight="1" spans="1:7">
      <c r="A6" s="167" t="s">
        <v>112</v>
      </c>
      <c r="B6" s="168">
        <v>148469144</v>
      </c>
      <c r="C6" s="169" t="s">
        <v>113</v>
      </c>
      <c r="D6" s="170">
        <v>148469144</v>
      </c>
      <c r="E6" s="171">
        <v>148469144</v>
      </c>
      <c r="F6" s="171">
        <v>0</v>
      </c>
      <c r="G6" s="15"/>
    </row>
    <row r="7" s="1" customFormat="1" ht="20.1" customHeight="1" spans="1:9">
      <c r="A7" s="167" t="s">
        <v>114</v>
      </c>
      <c r="B7" s="168">
        <v>148469144</v>
      </c>
      <c r="C7" s="169" t="s">
        <v>9</v>
      </c>
      <c r="D7" s="19">
        <v>0</v>
      </c>
      <c r="E7" s="172">
        <v>0</v>
      </c>
      <c r="F7" s="173">
        <v>0</v>
      </c>
      <c r="G7" s="15"/>
      <c r="H7" s="64"/>
      <c r="I7" s="64"/>
    </row>
    <row r="8" s="1" customFormat="1" ht="20.1" customHeight="1" spans="1:9">
      <c r="A8" s="167" t="s">
        <v>115</v>
      </c>
      <c r="B8" s="120">
        <v>0</v>
      </c>
      <c r="C8" s="169" t="s">
        <v>11</v>
      </c>
      <c r="D8" s="173">
        <v>0</v>
      </c>
      <c r="E8" s="172">
        <v>0</v>
      </c>
      <c r="F8" s="173">
        <v>0</v>
      </c>
      <c r="G8" s="15"/>
      <c r="H8" s="64"/>
      <c r="I8" s="64"/>
    </row>
    <row r="9" s="1" customFormat="1" ht="20.1" customHeight="1" spans="1:9">
      <c r="A9" s="167" t="s">
        <v>116</v>
      </c>
      <c r="B9" s="174"/>
      <c r="C9" s="169" t="s">
        <v>13</v>
      </c>
      <c r="D9" s="173">
        <v>0</v>
      </c>
      <c r="E9" s="172">
        <v>0</v>
      </c>
      <c r="F9" s="173">
        <v>0</v>
      </c>
      <c r="G9" s="15"/>
      <c r="H9" s="64"/>
      <c r="I9" s="64"/>
    </row>
    <row r="10" s="1" customFormat="1" ht="20.1" customHeight="1" spans="1:8">
      <c r="A10" s="167"/>
      <c r="B10" s="174"/>
      <c r="C10" s="175" t="s">
        <v>15</v>
      </c>
      <c r="D10" s="173">
        <v>0</v>
      </c>
      <c r="E10" s="172">
        <v>0</v>
      </c>
      <c r="F10" s="173">
        <v>0</v>
      </c>
      <c r="G10" s="15"/>
      <c r="H10" s="64"/>
    </row>
    <row r="11" s="1" customFormat="1" ht="20.1" customHeight="1" spans="1:8">
      <c r="A11" s="167"/>
      <c r="B11" s="174"/>
      <c r="C11" s="175" t="s">
        <v>17</v>
      </c>
      <c r="D11" s="173">
        <v>0</v>
      </c>
      <c r="E11" s="172">
        <v>0</v>
      </c>
      <c r="F11" s="173">
        <v>0</v>
      </c>
      <c r="G11" s="15"/>
      <c r="H11" s="64"/>
    </row>
    <row r="12" s="1" customFormat="1" ht="20.1" customHeight="1" spans="1:9">
      <c r="A12" s="167" t="s">
        <v>117</v>
      </c>
      <c r="B12" s="176"/>
      <c r="C12" s="175" t="s">
        <v>18</v>
      </c>
      <c r="D12" s="173">
        <v>0</v>
      </c>
      <c r="E12" s="172">
        <v>0</v>
      </c>
      <c r="F12" s="173">
        <v>0</v>
      </c>
      <c r="G12" s="15"/>
      <c r="H12" s="64"/>
      <c r="I12" s="64"/>
    </row>
    <row r="13" s="1" customFormat="1" ht="20.1" customHeight="1" spans="1:9">
      <c r="A13" s="167" t="s">
        <v>114</v>
      </c>
      <c r="B13" s="176"/>
      <c r="C13" s="175" t="s">
        <v>19</v>
      </c>
      <c r="D13" s="173">
        <v>0</v>
      </c>
      <c r="E13" s="172">
        <v>0</v>
      </c>
      <c r="F13" s="173">
        <v>0</v>
      </c>
      <c r="G13" s="15"/>
      <c r="H13" s="64"/>
      <c r="I13" s="64"/>
    </row>
    <row r="14" s="1" customFormat="1" ht="20.1" customHeight="1" spans="1:9">
      <c r="A14" s="167" t="s">
        <v>115</v>
      </c>
      <c r="B14" s="176"/>
      <c r="C14" s="175" t="s">
        <v>20</v>
      </c>
      <c r="D14" s="173">
        <v>0</v>
      </c>
      <c r="E14" s="172">
        <v>0</v>
      </c>
      <c r="F14" s="173">
        <v>0</v>
      </c>
      <c r="G14" s="15"/>
      <c r="H14" s="64"/>
      <c r="I14" s="64"/>
    </row>
    <row r="15" s="1" customFormat="1" ht="20.1" customHeight="1" spans="1:9">
      <c r="A15" s="177" t="s">
        <v>116</v>
      </c>
      <c r="B15" s="176"/>
      <c r="C15" s="175" t="s">
        <v>21</v>
      </c>
      <c r="D15" s="173">
        <v>89690000</v>
      </c>
      <c r="E15" s="172">
        <v>89690000</v>
      </c>
      <c r="F15" s="173">
        <v>0</v>
      </c>
      <c r="G15" s="15"/>
      <c r="H15" s="64"/>
      <c r="I15" s="64"/>
    </row>
    <row r="16" s="1" customFormat="1" ht="20.1" customHeight="1" spans="1:9">
      <c r="A16" s="167"/>
      <c r="B16" s="176"/>
      <c r="C16" s="175" t="s">
        <v>22</v>
      </c>
      <c r="D16" s="173">
        <v>58779144</v>
      </c>
      <c r="E16" s="172">
        <v>58779144</v>
      </c>
      <c r="F16" s="173">
        <v>0</v>
      </c>
      <c r="G16" s="15"/>
      <c r="H16" s="64"/>
      <c r="I16" s="64"/>
    </row>
    <row r="17" s="1" customFormat="1" ht="20.1" customHeight="1" spans="1:8">
      <c r="A17" s="167"/>
      <c r="B17" s="176"/>
      <c r="C17" s="175" t="s">
        <v>23</v>
      </c>
      <c r="D17" s="173">
        <v>0</v>
      </c>
      <c r="E17" s="172">
        <v>0</v>
      </c>
      <c r="F17" s="173">
        <v>0</v>
      </c>
      <c r="G17" s="15"/>
      <c r="H17" s="64"/>
    </row>
    <row r="18" s="1" customFormat="1" ht="20.1" customHeight="1" spans="1:9">
      <c r="A18" s="167"/>
      <c r="B18" s="176"/>
      <c r="C18" s="175" t="s">
        <v>24</v>
      </c>
      <c r="D18" s="173">
        <v>0</v>
      </c>
      <c r="E18" s="172">
        <v>0</v>
      </c>
      <c r="F18" s="173">
        <v>0</v>
      </c>
      <c r="G18" s="15"/>
      <c r="H18" s="64"/>
      <c r="I18" s="64"/>
    </row>
    <row r="19" s="1" customFormat="1" ht="20.1" customHeight="1" spans="1:8">
      <c r="A19" s="167"/>
      <c r="B19" s="176"/>
      <c r="C19" s="175" t="s">
        <v>25</v>
      </c>
      <c r="D19" s="173">
        <v>0</v>
      </c>
      <c r="E19" s="172">
        <v>0</v>
      </c>
      <c r="F19" s="173">
        <v>0</v>
      </c>
      <c r="G19" s="15"/>
      <c r="H19" s="64"/>
    </row>
    <row r="20" s="1" customFormat="1" ht="20.1" customHeight="1" spans="1:8">
      <c r="A20" s="167"/>
      <c r="B20" s="176"/>
      <c r="C20" s="175" t="s">
        <v>26</v>
      </c>
      <c r="D20" s="173">
        <v>0</v>
      </c>
      <c r="E20" s="172">
        <v>0</v>
      </c>
      <c r="F20" s="173">
        <v>0</v>
      </c>
      <c r="G20" s="15"/>
      <c r="H20" s="64"/>
    </row>
    <row r="21" s="1" customFormat="1" ht="20.1" customHeight="1" spans="1:7">
      <c r="A21" s="167"/>
      <c r="B21" s="176"/>
      <c r="C21" s="175" t="s">
        <v>27</v>
      </c>
      <c r="D21" s="173">
        <v>0</v>
      </c>
      <c r="E21" s="172">
        <v>0</v>
      </c>
      <c r="F21" s="173">
        <v>0</v>
      </c>
      <c r="G21" s="15"/>
    </row>
    <row r="22" s="1" customFormat="1" ht="20.1" customHeight="1" spans="1:7">
      <c r="A22" s="167"/>
      <c r="B22" s="176"/>
      <c r="C22" s="175" t="s">
        <v>28</v>
      </c>
      <c r="D22" s="173">
        <v>0</v>
      </c>
      <c r="E22" s="172">
        <v>0</v>
      </c>
      <c r="F22" s="173">
        <v>0</v>
      </c>
      <c r="G22" s="15"/>
    </row>
    <row r="23" s="1" customFormat="1" ht="20.1" customHeight="1" spans="1:7">
      <c r="A23" s="167"/>
      <c r="B23" s="176"/>
      <c r="C23" s="175" t="s">
        <v>29</v>
      </c>
      <c r="D23" s="173">
        <v>0</v>
      </c>
      <c r="E23" s="172">
        <v>0</v>
      </c>
      <c r="F23" s="173">
        <v>0</v>
      </c>
      <c r="G23" s="15"/>
    </row>
    <row r="24" s="1" customFormat="1" ht="20.1" customHeight="1" spans="1:7">
      <c r="A24" s="167"/>
      <c r="B24" s="176"/>
      <c r="C24" s="175" t="s">
        <v>30</v>
      </c>
      <c r="D24" s="173">
        <v>0</v>
      </c>
      <c r="E24" s="172">
        <v>0</v>
      </c>
      <c r="F24" s="173">
        <v>0</v>
      </c>
      <c r="G24" s="15"/>
    </row>
    <row r="25" s="1" customFormat="1" ht="20.1" customHeight="1" spans="1:7">
      <c r="A25" s="167"/>
      <c r="B25" s="176"/>
      <c r="C25" s="175" t="s">
        <v>31</v>
      </c>
      <c r="D25" s="173">
        <v>0</v>
      </c>
      <c r="E25" s="172">
        <v>0</v>
      </c>
      <c r="F25" s="173">
        <v>0</v>
      </c>
      <c r="G25" s="15"/>
    </row>
    <row r="26" s="1" customFormat="1" ht="20.1" customHeight="1" spans="1:7">
      <c r="A26" s="167"/>
      <c r="B26" s="176"/>
      <c r="C26" s="175" t="s">
        <v>33</v>
      </c>
      <c r="D26" s="173">
        <v>0</v>
      </c>
      <c r="E26" s="172">
        <v>0</v>
      </c>
      <c r="F26" s="173">
        <v>0</v>
      </c>
      <c r="G26" s="15"/>
    </row>
    <row r="27" s="1" customFormat="1" ht="20.1" customHeight="1" spans="1:7">
      <c r="A27" s="167"/>
      <c r="B27" s="176"/>
      <c r="C27" s="175" t="s">
        <v>37</v>
      </c>
      <c r="D27" s="173">
        <v>0</v>
      </c>
      <c r="E27" s="178"/>
      <c r="F27" s="179"/>
      <c r="G27" s="15"/>
    </row>
    <row r="28" s="1" customFormat="1" ht="20.1" customHeight="1" spans="1:8">
      <c r="A28" s="180" t="s">
        <v>38</v>
      </c>
      <c r="B28" s="120">
        <v>148469144</v>
      </c>
      <c r="C28" s="181" t="s">
        <v>39</v>
      </c>
      <c r="D28" s="19">
        <v>148469144</v>
      </c>
      <c r="E28" s="171">
        <v>148469144</v>
      </c>
      <c r="F28" s="171">
        <v>0</v>
      </c>
      <c r="G28" s="15"/>
      <c r="H28" s="64"/>
    </row>
    <row r="29" ht="9.75" customHeight="1" spans="2:8">
      <c r="B29" s="64"/>
      <c r="D29" s="64"/>
      <c r="E29" s="64"/>
      <c r="F29" s="64"/>
      <c r="G29" s="64"/>
      <c r="H29" s="64"/>
    </row>
    <row r="30" ht="9.75" customHeight="1" spans="2:7">
      <c r="B30" s="64"/>
      <c r="C30" s="64"/>
      <c r="D30" s="64"/>
      <c r="E30" s="64"/>
      <c r="F30" s="64"/>
      <c r="G30" s="64"/>
    </row>
    <row r="31" ht="9.75" customHeight="1" spans="3:6">
      <c r="C31" s="64"/>
      <c r="E31" s="64"/>
      <c r="F31" s="64"/>
    </row>
    <row r="32" ht="9.75" customHeight="1" spans="3:6">
      <c r="C32" s="64"/>
      <c r="E32" s="64"/>
      <c r="F32" s="64"/>
    </row>
    <row r="33" ht="9.75" customHeight="1" spans="3:6">
      <c r="C33" s="64"/>
      <c r="D33" s="64"/>
      <c r="F33" s="64"/>
    </row>
    <row r="34" ht="9.75" customHeight="1" spans="4:6">
      <c r="D34" s="64"/>
      <c r="E34" s="64"/>
      <c r="F34" s="64"/>
    </row>
    <row r="35" ht="9.75" customHeight="1" spans="2:5">
      <c r="B35" s="64"/>
      <c r="D35" s="64"/>
      <c r="E35" s="64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3" t="s">
        <v>118</v>
      </c>
    </row>
    <row r="2" ht="20.1" customHeight="1" spans="1:13">
      <c r="A2" s="137" t="s">
        <v>119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54"/>
    </row>
    <row r="3" ht="20.1" customHeight="1" spans="1:13">
      <c r="A3" s="138" t="s">
        <v>2</v>
      </c>
      <c r="B3" s="139"/>
      <c r="C3" s="139" t="s">
        <v>120</v>
      </c>
      <c r="D3" s="139"/>
      <c r="E3" s="140"/>
      <c r="F3" s="140"/>
      <c r="G3" s="140"/>
      <c r="H3" s="140"/>
      <c r="I3" s="140"/>
      <c r="J3" s="140"/>
      <c r="K3" s="155" t="s">
        <v>3</v>
      </c>
      <c r="L3" s="155"/>
      <c r="M3" s="156"/>
    </row>
    <row r="4" ht="19.5" customHeight="1" spans="1:13">
      <c r="A4" s="141" t="s">
        <v>121</v>
      </c>
      <c r="B4" s="142" t="s">
        <v>122</v>
      </c>
      <c r="C4" s="143" t="s">
        <v>123</v>
      </c>
      <c r="D4" s="143" t="s">
        <v>68</v>
      </c>
      <c r="E4" s="144" t="s">
        <v>69</v>
      </c>
      <c r="F4" s="144"/>
      <c r="G4" s="144"/>
      <c r="H4" s="144"/>
      <c r="I4" s="144" t="s">
        <v>70</v>
      </c>
      <c r="J4" s="144" t="s">
        <v>71</v>
      </c>
      <c r="K4" s="141" t="s">
        <v>72</v>
      </c>
      <c r="L4" s="141" t="s">
        <v>73</v>
      </c>
      <c r="M4" s="157"/>
    </row>
    <row r="5" ht="31.5" customHeight="1" spans="1:13">
      <c r="A5" s="144"/>
      <c r="B5" s="115"/>
      <c r="C5" s="145"/>
      <c r="D5" s="145"/>
      <c r="E5" s="144" t="s">
        <v>124</v>
      </c>
      <c r="F5" s="144" t="s">
        <v>125</v>
      </c>
      <c r="G5" s="144" t="s">
        <v>126</v>
      </c>
      <c r="H5" s="144" t="s">
        <v>127</v>
      </c>
      <c r="I5" s="144"/>
      <c r="J5" s="144"/>
      <c r="K5" s="144"/>
      <c r="L5" s="144"/>
      <c r="M5" s="157"/>
    </row>
    <row r="6" ht="20.1" customHeight="1" spans="1:13">
      <c r="A6" s="146" t="s">
        <v>128</v>
      </c>
      <c r="B6" s="146" t="s">
        <v>128</v>
      </c>
      <c r="C6" s="146" t="s">
        <v>129</v>
      </c>
      <c r="D6" s="147" t="s">
        <v>130</v>
      </c>
      <c r="E6" s="148" t="s">
        <v>131</v>
      </c>
      <c r="F6" s="147" t="s">
        <v>132</v>
      </c>
      <c r="G6" s="147" t="s">
        <v>133</v>
      </c>
      <c r="H6" s="147" t="s">
        <v>134</v>
      </c>
      <c r="I6" s="147" t="s">
        <v>135</v>
      </c>
      <c r="J6" s="147" t="s">
        <v>136</v>
      </c>
      <c r="K6" s="147" t="s">
        <v>137</v>
      </c>
      <c r="L6" s="147" t="s">
        <v>138</v>
      </c>
      <c r="M6" s="158"/>
    </row>
    <row r="7" s="1" customFormat="1" ht="20.1" customHeight="1" spans="1:13">
      <c r="A7" s="149"/>
      <c r="B7" s="150"/>
      <c r="C7" s="151" t="s">
        <v>57</v>
      </c>
      <c r="D7" s="152">
        <v>148469144</v>
      </c>
      <c r="E7" s="152">
        <v>30269144</v>
      </c>
      <c r="F7" s="152">
        <v>27656184</v>
      </c>
      <c r="G7" s="152">
        <v>1785000</v>
      </c>
      <c r="H7" s="152">
        <v>827960</v>
      </c>
      <c r="I7" s="152">
        <v>118200000</v>
      </c>
      <c r="J7" s="152">
        <v>0</v>
      </c>
      <c r="K7" s="152">
        <v>0</v>
      </c>
      <c r="L7" s="19">
        <v>0</v>
      </c>
      <c r="M7" s="69"/>
    </row>
    <row r="8" ht="20.1" customHeight="1" spans="1:14">
      <c r="A8" s="149" t="s">
        <v>139</v>
      </c>
      <c r="B8" s="150"/>
      <c r="C8" s="151" t="s">
        <v>140</v>
      </c>
      <c r="D8" s="152">
        <v>148469144</v>
      </c>
      <c r="E8" s="152">
        <v>30269144</v>
      </c>
      <c r="F8" s="152">
        <v>27656184</v>
      </c>
      <c r="G8" s="152">
        <v>1785000</v>
      </c>
      <c r="H8" s="152">
        <v>827960</v>
      </c>
      <c r="I8" s="152">
        <v>118200000</v>
      </c>
      <c r="J8" s="152">
        <v>0</v>
      </c>
      <c r="K8" s="152">
        <v>0</v>
      </c>
      <c r="L8" s="19">
        <v>0</v>
      </c>
      <c r="M8" s="64"/>
      <c r="N8" s="64"/>
    </row>
    <row r="9" ht="20.1" customHeight="1" spans="1:14">
      <c r="A9" s="149" t="s">
        <v>141</v>
      </c>
      <c r="B9" s="150" t="s">
        <v>142</v>
      </c>
      <c r="C9" s="151" t="s">
        <v>143</v>
      </c>
      <c r="D9" s="152">
        <v>51600000</v>
      </c>
      <c r="E9" s="152">
        <v>0</v>
      </c>
      <c r="F9" s="152">
        <v>0</v>
      </c>
      <c r="G9" s="152">
        <v>0</v>
      </c>
      <c r="H9" s="152">
        <v>0</v>
      </c>
      <c r="I9" s="152">
        <v>51600000</v>
      </c>
      <c r="J9" s="152">
        <v>0</v>
      </c>
      <c r="K9" s="152">
        <v>0</v>
      </c>
      <c r="L9" s="19">
        <v>0</v>
      </c>
      <c r="N9" s="64"/>
    </row>
    <row r="10" ht="20.1" customHeight="1" spans="1:14">
      <c r="A10" s="149" t="s">
        <v>141</v>
      </c>
      <c r="B10" s="150" t="s">
        <v>144</v>
      </c>
      <c r="C10" s="151" t="s">
        <v>88</v>
      </c>
      <c r="D10" s="152">
        <v>32700000</v>
      </c>
      <c r="E10" s="152">
        <v>0</v>
      </c>
      <c r="F10" s="152">
        <v>0</v>
      </c>
      <c r="G10" s="152">
        <v>0</v>
      </c>
      <c r="H10" s="152">
        <v>0</v>
      </c>
      <c r="I10" s="152">
        <v>32700000</v>
      </c>
      <c r="J10" s="152">
        <v>0</v>
      </c>
      <c r="K10" s="152">
        <v>0</v>
      </c>
      <c r="L10" s="19">
        <v>0</v>
      </c>
      <c r="N10" s="64"/>
    </row>
    <row r="11" ht="20.1" customHeight="1" spans="1:14">
      <c r="A11" s="149" t="s">
        <v>141</v>
      </c>
      <c r="B11" s="150" t="s">
        <v>145</v>
      </c>
      <c r="C11" s="151" t="s">
        <v>146</v>
      </c>
      <c r="D11" s="152">
        <v>5390000</v>
      </c>
      <c r="E11" s="152">
        <v>0</v>
      </c>
      <c r="F11" s="152">
        <v>0</v>
      </c>
      <c r="G11" s="152">
        <v>0</v>
      </c>
      <c r="H11" s="152">
        <v>0</v>
      </c>
      <c r="I11" s="152">
        <v>5390000</v>
      </c>
      <c r="J11" s="152">
        <v>0</v>
      </c>
      <c r="K11" s="152">
        <v>0</v>
      </c>
      <c r="L11" s="19">
        <v>0</v>
      </c>
      <c r="N11" s="64"/>
    </row>
    <row r="12" ht="20.1" customHeight="1" spans="1:14">
      <c r="A12" s="149" t="s">
        <v>141</v>
      </c>
      <c r="B12" s="150" t="s">
        <v>147</v>
      </c>
      <c r="C12" s="151" t="s">
        <v>148</v>
      </c>
      <c r="D12" s="152">
        <v>30269144</v>
      </c>
      <c r="E12" s="152">
        <v>30269144</v>
      </c>
      <c r="F12" s="152">
        <v>27656184</v>
      </c>
      <c r="G12" s="152">
        <v>1785000</v>
      </c>
      <c r="H12" s="152">
        <v>827960</v>
      </c>
      <c r="I12" s="152">
        <v>0</v>
      </c>
      <c r="J12" s="152">
        <v>0</v>
      </c>
      <c r="K12" s="152">
        <v>0</v>
      </c>
      <c r="L12" s="19">
        <v>0</v>
      </c>
      <c r="N12" s="64"/>
    </row>
    <row r="13" ht="20.1" customHeight="1" spans="1:14">
      <c r="A13" s="149" t="s">
        <v>141</v>
      </c>
      <c r="B13" s="150" t="s">
        <v>149</v>
      </c>
      <c r="C13" s="151" t="s">
        <v>150</v>
      </c>
      <c r="D13" s="152">
        <v>13390000</v>
      </c>
      <c r="E13" s="152">
        <v>0</v>
      </c>
      <c r="F13" s="152">
        <v>0</v>
      </c>
      <c r="G13" s="152">
        <v>0</v>
      </c>
      <c r="H13" s="152">
        <v>0</v>
      </c>
      <c r="I13" s="152">
        <v>13390000</v>
      </c>
      <c r="J13" s="152">
        <v>0</v>
      </c>
      <c r="K13" s="152">
        <v>0</v>
      </c>
      <c r="L13" s="19">
        <v>0</v>
      </c>
      <c r="N13" s="64"/>
    </row>
    <row r="14" ht="20.1" customHeight="1" spans="1:14">
      <c r="A14" s="149" t="s">
        <v>141</v>
      </c>
      <c r="B14" s="150" t="s">
        <v>151</v>
      </c>
      <c r="C14" s="151" t="s">
        <v>152</v>
      </c>
      <c r="D14" s="152">
        <v>15120000</v>
      </c>
      <c r="E14" s="152">
        <v>0</v>
      </c>
      <c r="F14" s="152">
        <v>0</v>
      </c>
      <c r="G14" s="152">
        <v>0</v>
      </c>
      <c r="H14" s="152">
        <v>0</v>
      </c>
      <c r="I14" s="152">
        <v>15120000</v>
      </c>
      <c r="J14" s="152">
        <v>0</v>
      </c>
      <c r="K14" s="152">
        <v>0</v>
      </c>
      <c r="L14" s="19">
        <v>0</v>
      </c>
      <c r="N14" s="64"/>
    </row>
    <row r="15" ht="9.75" customHeight="1" spans="2:12">
      <c r="B15" s="64"/>
      <c r="C15" s="65"/>
      <c r="D15" s="65"/>
      <c r="E15" s="64"/>
      <c r="F15" s="64"/>
      <c r="G15" s="64"/>
      <c r="H15" s="64"/>
      <c r="I15" s="64"/>
      <c r="J15" s="65"/>
      <c r="K15" s="65"/>
      <c r="L15" s="65"/>
    </row>
    <row r="16" ht="9.75" customHeight="1" spans="2:12">
      <c r="B16" s="64"/>
      <c r="C16" s="65"/>
      <c r="D16" s="65"/>
      <c r="E16" s="64"/>
      <c r="F16" s="64"/>
      <c r="G16" s="64"/>
      <c r="H16" s="64"/>
      <c r="I16" s="64"/>
      <c r="J16" s="64"/>
      <c r="K16" s="65"/>
      <c r="L16" s="65"/>
    </row>
    <row r="17" ht="9.75" customHeight="1" spans="3:12">
      <c r="C17" s="65"/>
      <c r="D17" s="65"/>
      <c r="E17" s="64"/>
      <c r="F17" s="64"/>
      <c r="G17" s="64"/>
      <c r="H17" s="64"/>
      <c r="I17" s="64"/>
      <c r="J17" s="64"/>
      <c r="K17" s="65"/>
      <c r="L17" s="65"/>
    </row>
    <row r="18" ht="9.75" customHeight="1" spans="3:12">
      <c r="C18" s="65"/>
      <c r="D18" s="65"/>
      <c r="G18" s="64"/>
      <c r="H18" s="64"/>
      <c r="I18" s="64"/>
      <c r="J18" s="64"/>
      <c r="K18" s="65"/>
      <c r="L18" s="65"/>
    </row>
    <row r="19" ht="9.75" customHeight="1" spans="3:12">
      <c r="C19" s="64"/>
      <c r="D19" s="65"/>
      <c r="I19" s="64"/>
      <c r="J19" s="65"/>
      <c r="K19" s="65"/>
      <c r="L19" s="65"/>
    </row>
    <row r="20" ht="9.75" customHeight="1" spans="3:11">
      <c r="C20" s="64"/>
      <c r="E20" s="64"/>
      <c r="J20" s="65"/>
      <c r="K20" s="65"/>
    </row>
    <row r="21" ht="9.75" customHeight="1" spans="3:11">
      <c r="C21" s="64"/>
      <c r="J21" s="65"/>
      <c r="K21" s="65"/>
    </row>
    <row r="22" ht="9.75" customHeight="1" spans="3:3">
      <c r="C22" s="64"/>
    </row>
    <row r="23" ht="9.75" customHeight="1" spans="3:3">
      <c r="C23" s="64"/>
    </row>
    <row r="24" ht="9.75" customHeight="1" spans="3:3">
      <c r="C24" s="64"/>
    </row>
    <row r="25" ht="9.75" customHeight="1" spans="1:9">
      <c r="A25" s="64"/>
      <c r="B25" s="64"/>
      <c r="C25" s="64"/>
      <c r="D25" s="64"/>
      <c r="E25" s="64"/>
      <c r="F25" s="64"/>
      <c r="G25" s="64"/>
      <c r="H25" s="64"/>
      <c r="I25" s="64"/>
    </row>
    <row r="26" ht="9.75" customHeight="1" spans="1:9">
      <c r="A26" s="64"/>
      <c r="B26" s="64"/>
      <c r="C26" s="64"/>
      <c r="D26" s="64"/>
      <c r="E26" s="64"/>
      <c r="F26" s="64"/>
      <c r="G26" s="64"/>
      <c r="H26" s="64"/>
      <c r="I26" s="64"/>
    </row>
    <row r="27" ht="9.75" customHeight="1" spans="1:9">
      <c r="A27" s="64"/>
      <c r="B27" s="64"/>
      <c r="C27" s="64"/>
      <c r="D27" s="64"/>
      <c r="E27" s="64"/>
      <c r="F27" s="64"/>
      <c r="G27" s="64"/>
      <c r="H27" s="64"/>
      <c r="I27" s="64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55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7"/>
      <c r="B1" s="3"/>
      <c r="C1" s="25" t="s">
        <v>153</v>
      </c>
      <c r="D1" s="28"/>
      <c r="F1" s="26"/>
    </row>
    <row r="2" ht="20.1" customHeight="1" spans="1:6">
      <c r="A2" s="110" t="s">
        <v>154</v>
      </c>
      <c r="B2" s="110"/>
      <c r="C2" s="110"/>
      <c r="D2" s="28"/>
      <c r="E2" s="26"/>
      <c r="F2" s="26"/>
    </row>
    <row r="3" ht="20.1" customHeight="1" spans="1:6">
      <c r="A3" s="111" t="s">
        <v>2</v>
      </c>
      <c r="B3" s="112"/>
      <c r="C3" s="113" t="s">
        <v>3</v>
      </c>
      <c r="D3" s="28"/>
      <c r="E3" s="26"/>
      <c r="F3" s="26"/>
    </row>
    <row r="4" ht="18.75" customHeight="1" spans="1:6">
      <c r="A4" s="114" t="s">
        <v>155</v>
      </c>
      <c r="B4" s="115" t="s">
        <v>156</v>
      </c>
      <c r="C4" s="115" t="s">
        <v>35</v>
      </c>
      <c r="D4" s="28"/>
      <c r="E4" s="28"/>
      <c r="F4" s="28"/>
    </row>
    <row r="5" ht="38.1" customHeight="1" spans="1:6">
      <c r="A5" s="116"/>
      <c r="B5" s="117"/>
      <c r="C5" s="117"/>
      <c r="D5" s="28"/>
      <c r="E5" s="26"/>
      <c r="F5" s="26"/>
    </row>
    <row r="6" s="1" customFormat="1" ht="19.5" customHeight="1" spans="1:3">
      <c r="A6" s="118" t="s">
        <v>57</v>
      </c>
      <c r="B6" s="119"/>
      <c r="C6" s="120">
        <v>30269144</v>
      </c>
    </row>
    <row r="7" s="1" customFormat="1" ht="18" customHeight="1" spans="1:6">
      <c r="A7" s="121">
        <v>301</v>
      </c>
      <c r="B7" s="122" t="s">
        <v>125</v>
      </c>
      <c r="C7" s="123">
        <v>27656184</v>
      </c>
      <c r="D7" s="28"/>
      <c r="E7" s="26"/>
      <c r="F7" s="26"/>
    </row>
    <row r="8" s="1" customFormat="1" ht="18" customHeight="1" spans="1:6">
      <c r="A8" s="72">
        <v>30101</v>
      </c>
      <c r="B8" s="124" t="s">
        <v>157</v>
      </c>
      <c r="C8" s="125">
        <v>3899700</v>
      </c>
      <c r="D8" s="28"/>
      <c r="E8" s="26"/>
      <c r="F8" s="26"/>
    </row>
    <row r="9" s="1" customFormat="1" ht="18" customHeight="1" spans="1:6">
      <c r="A9" s="72">
        <v>30102</v>
      </c>
      <c r="B9" s="124" t="s">
        <v>158</v>
      </c>
      <c r="C9" s="125">
        <v>3767928</v>
      </c>
      <c r="D9" s="28"/>
      <c r="E9" s="26"/>
      <c r="F9" s="26"/>
    </row>
    <row r="10" s="1" customFormat="1" ht="18" customHeight="1" spans="1:6">
      <c r="A10" s="72">
        <v>30103</v>
      </c>
      <c r="B10" s="124" t="s">
        <v>159</v>
      </c>
      <c r="C10" s="125">
        <v>10631611</v>
      </c>
      <c r="D10" s="28"/>
      <c r="E10" s="26"/>
      <c r="F10" s="26"/>
    </row>
    <row r="11" s="1" customFormat="1" ht="18" customHeight="1" spans="1:6">
      <c r="A11" s="72">
        <v>30106</v>
      </c>
      <c r="B11" s="124" t="s">
        <v>160</v>
      </c>
      <c r="C11" s="125">
        <v>0</v>
      </c>
      <c r="D11" s="28"/>
      <c r="E11" s="26"/>
      <c r="F11" s="26"/>
    </row>
    <row r="12" s="1" customFormat="1" ht="18" customHeight="1" spans="1:6">
      <c r="A12" s="72">
        <v>30107</v>
      </c>
      <c r="B12" s="124" t="s">
        <v>161</v>
      </c>
      <c r="C12" s="126">
        <v>0</v>
      </c>
      <c r="D12" s="28"/>
      <c r="E12" s="26"/>
      <c r="F12" s="26"/>
    </row>
    <row r="13" s="1" customFormat="1" ht="18" customHeight="1" spans="1:6">
      <c r="A13" s="72">
        <v>30108</v>
      </c>
      <c r="B13" s="124" t="s">
        <v>162</v>
      </c>
      <c r="C13" s="123">
        <v>1220525</v>
      </c>
      <c r="D13" s="28"/>
      <c r="E13" s="26"/>
      <c r="F13" s="26"/>
    </row>
    <row r="14" s="1" customFormat="1" ht="18" customHeight="1" spans="1:6">
      <c r="A14" s="72">
        <v>30109</v>
      </c>
      <c r="B14" s="124" t="s">
        <v>163</v>
      </c>
      <c r="C14" s="126">
        <v>120000</v>
      </c>
      <c r="D14" s="28"/>
      <c r="E14" s="26"/>
      <c r="F14" s="26"/>
    </row>
    <row r="15" s="1" customFormat="1" ht="18" customHeight="1" spans="1:6">
      <c r="A15" s="72">
        <v>30110</v>
      </c>
      <c r="B15" s="124" t="s">
        <v>164</v>
      </c>
      <c r="C15" s="123">
        <v>610263</v>
      </c>
      <c r="D15" s="28"/>
      <c r="E15" s="26"/>
      <c r="F15" s="26"/>
    </row>
    <row r="16" s="1" customFormat="1" ht="18" customHeight="1" spans="1:6">
      <c r="A16" s="72">
        <v>30111</v>
      </c>
      <c r="B16" s="124" t="s">
        <v>165</v>
      </c>
      <c r="C16" s="126">
        <v>533980</v>
      </c>
      <c r="D16" s="28"/>
      <c r="E16" s="26"/>
      <c r="F16" s="26"/>
    </row>
    <row r="17" s="1" customFormat="1" ht="18" customHeight="1" spans="1:6">
      <c r="A17" s="72">
        <v>30112</v>
      </c>
      <c r="B17" s="124" t="s">
        <v>166</v>
      </c>
      <c r="C17" s="123">
        <v>91539</v>
      </c>
      <c r="D17" s="28"/>
      <c r="E17" s="26"/>
      <c r="F17" s="26"/>
    </row>
    <row r="18" s="1" customFormat="1" ht="18" customHeight="1" spans="1:6">
      <c r="A18" s="72">
        <v>30113</v>
      </c>
      <c r="B18" s="124" t="s">
        <v>167</v>
      </c>
      <c r="C18" s="125">
        <v>2105828</v>
      </c>
      <c r="D18" s="28"/>
      <c r="E18" s="26"/>
      <c r="F18" s="26"/>
    </row>
    <row r="19" s="1" customFormat="1" ht="18" customHeight="1" spans="1:6">
      <c r="A19" s="72">
        <v>30114</v>
      </c>
      <c r="B19" s="124" t="s">
        <v>168</v>
      </c>
      <c r="C19" s="126">
        <v>608609</v>
      </c>
      <c r="D19" s="28"/>
      <c r="E19" s="26"/>
      <c r="F19" s="26"/>
    </row>
    <row r="20" s="1" customFormat="1" ht="18" customHeight="1" spans="1:6">
      <c r="A20" s="72">
        <v>30199</v>
      </c>
      <c r="B20" s="124" t="s">
        <v>169</v>
      </c>
      <c r="C20" s="123">
        <v>4066201</v>
      </c>
      <c r="D20" s="28"/>
      <c r="E20" s="26"/>
      <c r="F20" s="26"/>
    </row>
    <row r="21" s="1" customFormat="1" ht="18" customHeight="1" spans="1:6">
      <c r="A21" s="127">
        <v>302</v>
      </c>
      <c r="B21" s="128" t="s">
        <v>126</v>
      </c>
      <c r="C21" s="129">
        <v>1785000</v>
      </c>
      <c r="D21" s="28"/>
      <c r="E21" s="26"/>
      <c r="F21" s="26"/>
    </row>
    <row r="22" s="1" customFormat="1" ht="18" customHeight="1" spans="1:6">
      <c r="A22" s="72">
        <v>30201</v>
      </c>
      <c r="B22" s="124" t="s">
        <v>170</v>
      </c>
      <c r="C22" s="129">
        <v>100000</v>
      </c>
      <c r="D22" s="28"/>
      <c r="E22" s="26"/>
      <c r="F22" s="26"/>
    </row>
    <row r="23" s="1" customFormat="1" ht="18" customHeight="1" spans="1:6">
      <c r="A23" s="72">
        <v>30202</v>
      </c>
      <c r="B23" s="124" t="s">
        <v>171</v>
      </c>
      <c r="C23" s="129">
        <v>55000</v>
      </c>
      <c r="D23" s="28"/>
      <c r="E23" s="26"/>
      <c r="F23" s="26"/>
    </row>
    <row r="24" s="1" customFormat="1" ht="18" customHeight="1" spans="1:6">
      <c r="A24" s="72">
        <v>30203</v>
      </c>
      <c r="B24" s="124" t="s">
        <v>172</v>
      </c>
      <c r="C24" s="129">
        <v>0</v>
      </c>
      <c r="D24" s="28"/>
      <c r="E24" s="26"/>
      <c r="F24" s="26"/>
    </row>
    <row r="25" s="1" customFormat="1" ht="18" customHeight="1" spans="1:6">
      <c r="A25" s="72">
        <v>30204</v>
      </c>
      <c r="B25" s="124" t="s">
        <v>173</v>
      </c>
      <c r="C25" s="129">
        <v>0</v>
      </c>
      <c r="D25" s="28"/>
      <c r="E25" s="26"/>
      <c r="F25" s="26"/>
    </row>
    <row r="26" s="1" customFormat="1" ht="18" customHeight="1" spans="1:6">
      <c r="A26" s="72">
        <v>30205</v>
      </c>
      <c r="B26" s="124" t="s">
        <v>174</v>
      </c>
      <c r="C26" s="129">
        <v>20000</v>
      </c>
      <c r="D26" s="28"/>
      <c r="E26" s="26"/>
      <c r="F26" s="26"/>
    </row>
    <row r="27" s="1" customFormat="1" ht="18" customHeight="1" spans="1:6">
      <c r="A27" s="72">
        <v>30206</v>
      </c>
      <c r="B27" s="124" t="s">
        <v>175</v>
      </c>
      <c r="C27" s="129">
        <v>80000</v>
      </c>
      <c r="D27" s="28"/>
      <c r="E27" s="26"/>
      <c r="F27" s="26"/>
    </row>
    <row r="28" s="1" customFormat="1" ht="18" customHeight="1" spans="1:6">
      <c r="A28" s="72">
        <v>30207</v>
      </c>
      <c r="B28" s="124" t="s">
        <v>176</v>
      </c>
      <c r="C28" s="129">
        <v>5000</v>
      </c>
      <c r="D28" s="28"/>
      <c r="E28" s="26"/>
      <c r="F28" s="26"/>
    </row>
    <row r="29" s="1" customFormat="1" ht="18" customHeight="1" spans="1:6">
      <c r="A29" s="72">
        <v>30208</v>
      </c>
      <c r="B29" s="124" t="s">
        <v>177</v>
      </c>
      <c r="C29" s="129">
        <v>0</v>
      </c>
      <c r="D29" s="28"/>
      <c r="E29" s="26"/>
      <c r="F29" s="26"/>
    </row>
    <row r="30" s="1" customFormat="1" ht="18" customHeight="1" spans="1:6">
      <c r="A30" s="72">
        <v>30209</v>
      </c>
      <c r="B30" s="124" t="s">
        <v>178</v>
      </c>
      <c r="C30" s="129">
        <v>0</v>
      </c>
      <c r="D30" s="28"/>
      <c r="E30" s="26"/>
      <c r="F30" s="26"/>
    </row>
    <row r="31" s="1" customFormat="1" ht="18" customHeight="1" spans="1:6">
      <c r="A31" s="72">
        <v>30211</v>
      </c>
      <c r="B31" s="124" t="s">
        <v>179</v>
      </c>
      <c r="C31" s="129">
        <v>0</v>
      </c>
      <c r="D31" s="28"/>
      <c r="E31" s="26"/>
      <c r="F31" s="26"/>
    </row>
    <row r="32" s="1" customFormat="1" ht="18" customHeight="1" spans="1:6">
      <c r="A32" s="72">
        <v>30212</v>
      </c>
      <c r="B32" s="130" t="s">
        <v>180</v>
      </c>
      <c r="C32" s="129">
        <v>0</v>
      </c>
      <c r="D32" s="28"/>
      <c r="E32" s="26"/>
      <c r="F32" s="26"/>
    </row>
    <row r="33" s="1" customFormat="1" ht="18" customHeight="1" spans="1:6">
      <c r="A33" s="72">
        <v>30213</v>
      </c>
      <c r="B33" s="124" t="s">
        <v>181</v>
      </c>
      <c r="C33" s="129">
        <v>80000</v>
      </c>
      <c r="D33" s="28"/>
      <c r="E33" s="26"/>
      <c r="F33" s="26"/>
    </row>
    <row r="34" s="1" customFormat="1" ht="18" customHeight="1" spans="1:6">
      <c r="A34" s="72">
        <v>30214</v>
      </c>
      <c r="B34" s="124" t="s">
        <v>182</v>
      </c>
      <c r="C34" s="131">
        <v>0</v>
      </c>
      <c r="D34" s="28"/>
      <c r="E34" s="26"/>
      <c r="F34" s="26"/>
    </row>
    <row r="35" s="1" customFormat="1" ht="18" customHeight="1" spans="1:6">
      <c r="A35" s="72">
        <v>30215</v>
      </c>
      <c r="B35" s="124" t="s">
        <v>183</v>
      </c>
      <c r="C35" s="132">
        <v>30000</v>
      </c>
      <c r="D35" s="28"/>
      <c r="E35" s="26"/>
      <c r="F35" s="26"/>
    </row>
    <row r="36" s="1" customFormat="1" ht="18" customHeight="1" spans="1:6">
      <c r="A36" s="72">
        <v>30216</v>
      </c>
      <c r="B36" s="124" t="s">
        <v>184</v>
      </c>
      <c r="C36" s="129">
        <v>10000</v>
      </c>
      <c r="D36" s="28"/>
      <c r="E36" s="26"/>
      <c r="F36" s="26"/>
    </row>
    <row r="37" s="1" customFormat="1" ht="18" customHeight="1" spans="1:6">
      <c r="A37" s="72">
        <v>30217</v>
      </c>
      <c r="B37" s="124" t="s">
        <v>185</v>
      </c>
      <c r="C37" s="129">
        <v>10000</v>
      </c>
      <c r="D37" s="28"/>
      <c r="E37" s="26"/>
      <c r="F37" s="26"/>
    </row>
    <row r="38" s="1" customFormat="1" ht="18" customHeight="1" spans="1:6">
      <c r="A38" s="72">
        <v>30218</v>
      </c>
      <c r="B38" s="124" t="s">
        <v>186</v>
      </c>
      <c r="C38" s="129">
        <v>0</v>
      </c>
      <c r="D38" s="28"/>
      <c r="E38" s="26"/>
      <c r="F38" s="26"/>
    </row>
    <row r="39" s="1" customFormat="1" ht="18" customHeight="1" spans="1:6">
      <c r="A39" s="72">
        <v>30224</v>
      </c>
      <c r="B39" s="124" t="s">
        <v>187</v>
      </c>
      <c r="C39" s="129">
        <v>0</v>
      </c>
      <c r="D39" s="28"/>
      <c r="E39" s="26"/>
      <c r="F39" s="26"/>
    </row>
    <row r="40" s="1" customFormat="1" ht="18" customHeight="1" spans="1:6">
      <c r="A40" s="72">
        <v>30225</v>
      </c>
      <c r="B40" s="124" t="s">
        <v>188</v>
      </c>
      <c r="C40" s="129">
        <v>0</v>
      </c>
      <c r="D40" s="28"/>
      <c r="E40" s="26"/>
      <c r="F40" s="26"/>
    </row>
    <row r="41" s="1" customFormat="1" ht="18" customHeight="1" spans="1:6">
      <c r="A41" s="72">
        <v>30226</v>
      </c>
      <c r="B41" s="124" t="s">
        <v>189</v>
      </c>
      <c r="C41" s="129">
        <v>30000</v>
      </c>
      <c r="D41" s="28"/>
      <c r="E41" s="26"/>
      <c r="F41" s="26"/>
    </row>
    <row r="42" s="1" customFormat="1" ht="18" customHeight="1" spans="1:6">
      <c r="A42" s="72">
        <v>30227</v>
      </c>
      <c r="B42" s="124" t="s">
        <v>190</v>
      </c>
      <c r="C42" s="129">
        <v>250000</v>
      </c>
      <c r="D42" s="28"/>
      <c r="E42" s="26"/>
      <c r="F42" s="26"/>
    </row>
    <row r="43" s="1" customFormat="1" ht="18" customHeight="1" spans="1:6">
      <c r="A43" s="72">
        <v>30228</v>
      </c>
      <c r="B43" s="124" t="s">
        <v>191</v>
      </c>
      <c r="C43" s="129">
        <v>224800</v>
      </c>
      <c r="D43" s="28"/>
      <c r="E43" s="26"/>
      <c r="F43" s="26"/>
    </row>
    <row r="44" s="1" customFormat="1" ht="18" customHeight="1" spans="1:6">
      <c r="A44" s="72">
        <v>30229</v>
      </c>
      <c r="B44" s="124" t="s">
        <v>192</v>
      </c>
      <c r="C44" s="129">
        <v>0</v>
      </c>
      <c r="D44" s="28"/>
      <c r="E44" s="26"/>
      <c r="F44" s="26"/>
    </row>
    <row r="45" s="1" customFormat="1" ht="18" customHeight="1" spans="1:6">
      <c r="A45" s="72">
        <v>30231</v>
      </c>
      <c r="B45" s="124" t="s">
        <v>193</v>
      </c>
      <c r="C45" s="129">
        <v>250200</v>
      </c>
      <c r="D45" s="28"/>
      <c r="E45" s="26"/>
      <c r="F45" s="26"/>
    </row>
    <row r="46" s="1" customFormat="1" ht="18" customHeight="1" spans="1:6">
      <c r="A46" s="72">
        <v>30239</v>
      </c>
      <c r="B46" s="124" t="s">
        <v>194</v>
      </c>
      <c r="C46" s="129">
        <v>110000</v>
      </c>
      <c r="D46" s="28"/>
      <c r="E46" s="26"/>
      <c r="F46" s="26"/>
    </row>
    <row r="47" s="1" customFormat="1" ht="18" customHeight="1" spans="1:6">
      <c r="A47" s="72">
        <v>30240</v>
      </c>
      <c r="B47" s="124" t="s">
        <v>195</v>
      </c>
      <c r="C47" s="129">
        <v>0</v>
      </c>
      <c r="D47" s="28"/>
      <c r="E47" s="26"/>
      <c r="F47" s="26"/>
    </row>
    <row r="48" s="1" customFormat="1" ht="18" customHeight="1" spans="1:6">
      <c r="A48" s="72">
        <v>30299</v>
      </c>
      <c r="B48" s="124" t="s">
        <v>196</v>
      </c>
      <c r="C48" s="129">
        <v>530000</v>
      </c>
      <c r="D48" s="28"/>
      <c r="E48" s="26"/>
      <c r="F48" s="26"/>
    </row>
    <row r="49" s="1" customFormat="1" ht="18" customHeight="1" spans="1:6">
      <c r="A49" s="127">
        <v>303</v>
      </c>
      <c r="B49" s="133" t="s">
        <v>127</v>
      </c>
      <c r="C49" s="129">
        <v>827960</v>
      </c>
      <c r="E49" s="28"/>
      <c r="F49" s="26"/>
    </row>
    <row r="50" s="1" customFormat="1" ht="18" customHeight="1" spans="1:6">
      <c r="A50" s="72">
        <v>30301</v>
      </c>
      <c r="B50" s="124" t="s">
        <v>197</v>
      </c>
      <c r="C50" s="129">
        <v>0</v>
      </c>
      <c r="D50" s="32"/>
      <c r="E50" s="28"/>
      <c r="F50" s="26"/>
    </row>
    <row r="51" s="1" customFormat="1" ht="18" customHeight="1" spans="1:6">
      <c r="A51" s="72">
        <v>30302</v>
      </c>
      <c r="B51" s="124" t="s">
        <v>198</v>
      </c>
      <c r="C51" s="129">
        <v>0</v>
      </c>
      <c r="D51" s="28"/>
      <c r="E51" s="28"/>
      <c r="F51" s="26"/>
    </row>
    <row r="52" s="1" customFormat="1" ht="18" customHeight="1" spans="1:6">
      <c r="A52" s="72">
        <v>30303</v>
      </c>
      <c r="B52" s="124" t="s">
        <v>199</v>
      </c>
      <c r="C52" s="129">
        <v>0</v>
      </c>
      <c r="D52" s="28"/>
      <c r="E52" s="26"/>
      <c r="F52" s="26"/>
    </row>
    <row r="53" s="1" customFormat="1" ht="18" customHeight="1" spans="1:6">
      <c r="A53" s="72">
        <v>30304</v>
      </c>
      <c r="B53" s="124" t="s">
        <v>200</v>
      </c>
      <c r="C53" s="131">
        <v>0</v>
      </c>
      <c r="D53" s="28"/>
      <c r="E53" s="26"/>
      <c r="F53" s="26"/>
    </row>
    <row r="54" s="1" customFormat="1" ht="18" customHeight="1" spans="1:6">
      <c r="A54" s="72">
        <v>30305</v>
      </c>
      <c r="B54" s="124" t="s">
        <v>201</v>
      </c>
      <c r="C54" s="132">
        <v>51312</v>
      </c>
      <c r="D54" s="28"/>
      <c r="E54" s="26"/>
      <c r="F54" s="26"/>
    </row>
    <row r="55" s="1" customFormat="1" ht="18" customHeight="1" spans="1:6">
      <c r="A55" s="72">
        <v>30306</v>
      </c>
      <c r="B55" s="124" t="s">
        <v>202</v>
      </c>
      <c r="C55" s="131">
        <v>0</v>
      </c>
      <c r="D55" s="28"/>
      <c r="E55" s="26"/>
      <c r="F55" s="26"/>
    </row>
    <row r="56" s="1" customFormat="1" ht="18" customHeight="1" spans="1:6">
      <c r="A56" s="72">
        <v>30307</v>
      </c>
      <c r="B56" s="124" t="s">
        <v>203</v>
      </c>
      <c r="C56" s="132">
        <v>55383</v>
      </c>
      <c r="D56" s="28"/>
      <c r="E56" s="26"/>
      <c r="F56" s="26"/>
    </row>
    <row r="57" s="1" customFormat="1" ht="18" customHeight="1" spans="1:6">
      <c r="A57" s="72">
        <v>30308</v>
      </c>
      <c r="B57" s="124" t="s">
        <v>204</v>
      </c>
      <c r="C57" s="131">
        <v>0</v>
      </c>
      <c r="D57" s="28"/>
      <c r="E57" s="26"/>
      <c r="F57" s="26"/>
    </row>
    <row r="58" s="1" customFormat="1" ht="18" customHeight="1" spans="1:6">
      <c r="A58" s="72">
        <v>30309</v>
      </c>
      <c r="B58" s="124" t="s">
        <v>205</v>
      </c>
      <c r="C58" s="132">
        <v>10560</v>
      </c>
      <c r="D58" s="28"/>
      <c r="E58" s="26"/>
      <c r="F58" s="26"/>
    </row>
    <row r="59" s="1" customFormat="1" ht="18" customHeight="1" spans="1:6">
      <c r="A59" s="72">
        <v>30310</v>
      </c>
      <c r="B59" s="124" t="s">
        <v>206</v>
      </c>
      <c r="C59" s="129">
        <v>0</v>
      </c>
      <c r="D59" s="28"/>
      <c r="E59" s="26"/>
      <c r="F59" s="26"/>
    </row>
    <row r="60" s="1" customFormat="1" ht="18" customHeight="1" spans="1:6">
      <c r="A60" s="72">
        <v>30399</v>
      </c>
      <c r="B60" s="124" t="s">
        <v>207</v>
      </c>
      <c r="C60" s="131">
        <v>710705</v>
      </c>
      <c r="D60" s="28"/>
      <c r="E60" s="26"/>
      <c r="F60" s="26"/>
    </row>
    <row r="61" ht="18" customHeight="1" spans="1:3">
      <c r="A61" s="127">
        <v>310</v>
      </c>
      <c r="B61" s="134" t="s">
        <v>208</v>
      </c>
      <c r="C61" s="135"/>
    </row>
    <row r="62" ht="18" customHeight="1" spans="1:3">
      <c r="A62" s="72">
        <v>31001</v>
      </c>
      <c r="B62" s="136" t="s">
        <v>209</v>
      </c>
      <c r="C62" s="131"/>
    </row>
    <row r="63" ht="18" customHeight="1" spans="1:3">
      <c r="A63" s="72">
        <v>31002</v>
      </c>
      <c r="B63" s="136" t="s">
        <v>210</v>
      </c>
      <c r="C63" s="131"/>
    </row>
    <row r="64" ht="18" customHeight="1" spans="1:3">
      <c r="A64" s="72">
        <v>31003</v>
      </c>
      <c r="B64" s="136" t="s">
        <v>211</v>
      </c>
      <c r="C64" s="131"/>
    </row>
    <row r="65" ht="18" customHeight="1" spans="1:3">
      <c r="A65" s="72">
        <v>31005</v>
      </c>
      <c r="B65" s="136" t="s">
        <v>212</v>
      </c>
      <c r="C65" s="131"/>
    </row>
    <row r="66" ht="18" customHeight="1" spans="1:3">
      <c r="A66" s="72">
        <v>31006</v>
      </c>
      <c r="B66" s="136" t="s">
        <v>213</v>
      </c>
      <c r="C66" s="131"/>
    </row>
    <row r="67" ht="18" customHeight="1" spans="1:3">
      <c r="A67" s="72">
        <v>31007</v>
      </c>
      <c r="B67" s="136" t="s">
        <v>214</v>
      </c>
      <c r="C67" s="131"/>
    </row>
    <row r="68" ht="18" customHeight="1" spans="1:3">
      <c r="A68" s="72">
        <v>31008</v>
      </c>
      <c r="B68" s="136" t="s">
        <v>215</v>
      </c>
      <c r="C68" s="131"/>
    </row>
    <row r="69" ht="18" customHeight="1" spans="1:3">
      <c r="A69" s="72">
        <v>31009</v>
      </c>
      <c r="B69" s="136" t="s">
        <v>216</v>
      </c>
      <c r="C69" s="131"/>
    </row>
    <row r="70" ht="18" customHeight="1" spans="1:3">
      <c r="A70" s="72">
        <v>31010</v>
      </c>
      <c r="B70" s="136" t="s">
        <v>217</v>
      </c>
      <c r="C70" s="131"/>
    </row>
    <row r="71" ht="18" customHeight="1" spans="1:3">
      <c r="A71" s="72">
        <v>31011</v>
      </c>
      <c r="B71" s="136" t="s">
        <v>218</v>
      </c>
      <c r="C71" s="131"/>
    </row>
    <row r="72" ht="18" customHeight="1" spans="1:3">
      <c r="A72" s="72">
        <v>31012</v>
      </c>
      <c r="B72" s="136" t="s">
        <v>219</v>
      </c>
      <c r="C72" s="131"/>
    </row>
    <row r="73" ht="18" customHeight="1" spans="1:3">
      <c r="A73" s="72">
        <v>31013</v>
      </c>
      <c r="B73" s="136" t="s">
        <v>220</v>
      </c>
      <c r="C73" s="131"/>
    </row>
    <row r="74" ht="18" customHeight="1" spans="1:3">
      <c r="A74" s="72">
        <v>31019</v>
      </c>
      <c r="B74" s="136" t="s">
        <v>221</v>
      </c>
      <c r="C74" s="131"/>
    </row>
    <row r="75" ht="18" customHeight="1" spans="1:3">
      <c r="A75" s="72">
        <v>31021</v>
      </c>
      <c r="B75" s="136" t="s">
        <v>222</v>
      </c>
      <c r="C75" s="131"/>
    </row>
    <row r="76" ht="18" customHeight="1" spans="1:3">
      <c r="A76" s="72">
        <v>31022</v>
      </c>
      <c r="B76" s="136" t="s">
        <v>223</v>
      </c>
      <c r="C76" s="131"/>
    </row>
    <row r="77" ht="18" customHeight="1" spans="1:3">
      <c r="A77" s="72">
        <v>31099</v>
      </c>
      <c r="B77" s="136" t="s">
        <v>224</v>
      </c>
      <c r="C77" s="131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7"/>
      <c r="B1" s="3"/>
      <c r="C1" s="25" t="s">
        <v>225</v>
      </c>
      <c r="D1" s="28"/>
      <c r="E1" s="26"/>
      <c r="F1" s="26"/>
      <c r="G1" s="26"/>
      <c r="H1" s="26"/>
      <c r="I1" s="26"/>
    </row>
    <row r="2" ht="20.1" customHeight="1" spans="1:9">
      <c r="A2" s="88" t="s">
        <v>226</v>
      </c>
      <c r="B2" s="88"/>
      <c r="C2" s="88"/>
      <c r="D2" s="28"/>
      <c r="E2" s="26"/>
      <c r="F2" s="26"/>
      <c r="G2" s="26"/>
      <c r="H2" s="26"/>
      <c r="I2" s="26"/>
    </row>
    <row r="3" ht="20.1" customHeight="1" spans="1:9">
      <c r="A3" s="89" t="s">
        <v>2</v>
      </c>
      <c r="B3" s="90"/>
      <c r="C3" s="91" t="s">
        <v>3</v>
      </c>
      <c r="D3" s="28"/>
      <c r="E3" s="26"/>
      <c r="F3" s="26"/>
      <c r="G3" s="26"/>
      <c r="H3" s="26"/>
      <c r="I3" s="26"/>
    </row>
    <row r="4" ht="24.75" customHeight="1" spans="1:9">
      <c r="A4" s="92" t="s">
        <v>155</v>
      </c>
      <c r="B4" s="93" t="s">
        <v>156</v>
      </c>
      <c r="C4" s="94" t="s">
        <v>44</v>
      </c>
      <c r="D4" s="28"/>
      <c r="E4" s="28"/>
      <c r="F4" s="28"/>
      <c r="G4" s="28"/>
      <c r="H4" s="28"/>
      <c r="I4" s="28"/>
    </row>
    <row r="5" ht="36" customHeight="1" spans="1:9">
      <c r="A5" s="95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41" t="s">
        <v>57</v>
      </c>
      <c r="B6" s="41"/>
      <c r="C6" s="96">
        <v>30269144</v>
      </c>
    </row>
    <row r="7" s="1" customFormat="1" ht="23.1" customHeight="1" spans="1:9">
      <c r="A7" s="97">
        <v>501</v>
      </c>
      <c r="B7" s="98" t="s">
        <v>227</v>
      </c>
      <c r="C7" s="99">
        <v>27656184</v>
      </c>
      <c r="D7" s="32"/>
      <c r="E7" s="28"/>
      <c r="F7" s="26"/>
      <c r="G7" s="26"/>
      <c r="H7" s="26"/>
      <c r="I7" s="26"/>
    </row>
    <row r="8" s="1" customFormat="1" ht="23.1" customHeight="1" spans="1:9">
      <c r="A8" s="38">
        <v>50101</v>
      </c>
      <c r="B8" s="100" t="s">
        <v>228</v>
      </c>
      <c r="C8" s="101">
        <v>18299239</v>
      </c>
      <c r="D8" s="28"/>
      <c r="E8" s="28"/>
      <c r="F8" s="26"/>
      <c r="G8" s="26"/>
      <c r="H8" s="26"/>
      <c r="I8" s="26"/>
    </row>
    <row r="9" s="1" customFormat="1" ht="23.1" customHeight="1" spans="1:9">
      <c r="A9" s="38">
        <v>50102</v>
      </c>
      <c r="B9" s="100" t="s">
        <v>229</v>
      </c>
      <c r="C9" s="102">
        <v>2576307</v>
      </c>
      <c r="D9" s="28"/>
      <c r="E9" s="26"/>
      <c r="F9" s="26"/>
      <c r="G9" s="26"/>
      <c r="H9" s="26"/>
      <c r="I9" s="26"/>
    </row>
    <row r="10" s="1" customFormat="1" ht="23.1" customHeight="1" spans="1:9">
      <c r="A10" s="38">
        <v>50103</v>
      </c>
      <c r="B10" s="100" t="s">
        <v>230</v>
      </c>
      <c r="C10" s="102">
        <v>2105828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38">
        <v>50199</v>
      </c>
      <c r="B11" s="100" t="s">
        <v>169</v>
      </c>
      <c r="C11" s="102">
        <v>4674810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3">
        <v>502</v>
      </c>
      <c r="B12" s="104" t="s">
        <v>231</v>
      </c>
      <c r="C12" s="19">
        <v>1785000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38">
        <v>50201</v>
      </c>
      <c r="B13" s="100" t="s">
        <v>232</v>
      </c>
      <c r="C13" s="101">
        <v>594800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38">
        <v>50202</v>
      </c>
      <c r="B14" s="100" t="s">
        <v>183</v>
      </c>
      <c r="C14" s="102">
        <v>30000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38">
        <v>50203</v>
      </c>
      <c r="B15" s="100" t="s">
        <v>184</v>
      </c>
      <c r="C15" s="102">
        <v>10000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38">
        <v>50204</v>
      </c>
      <c r="B16" s="100" t="s">
        <v>233</v>
      </c>
      <c r="C16" s="102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38">
        <v>50205</v>
      </c>
      <c r="B17" s="100" t="s">
        <v>190</v>
      </c>
      <c r="C17" s="102">
        <v>280000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38">
        <v>50206</v>
      </c>
      <c r="B18" s="100" t="s">
        <v>185</v>
      </c>
      <c r="C18" s="102">
        <v>10000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38">
        <v>50207</v>
      </c>
      <c r="B19" s="105" t="s">
        <v>234</v>
      </c>
      <c r="C19" s="102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38">
        <v>50208</v>
      </c>
      <c r="B20" s="100" t="s">
        <v>193</v>
      </c>
      <c r="C20" s="102">
        <v>250200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38">
        <v>50209</v>
      </c>
      <c r="B21" s="100" t="s">
        <v>235</v>
      </c>
      <c r="C21" s="102">
        <v>80000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38">
        <v>50299</v>
      </c>
      <c r="B22" s="100" t="s">
        <v>196</v>
      </c>
      <c r="C22" s="19">
        <v>530000</v>
      </c>
      <c r="D22" s="28"/>
      <c r="E22" s="26"/>
      <c r="F22" s="26"/>
      <c r="G22" s="26"/>
      <c r="H22" s="26"/>
      <c r="I22" s="26"/>
    </row>
    <row r="23" ht="23.1" customHeight="1" spans="1:9">
      <c r="A23" s="103">
        <v>503</v>
      </c>
      <c r="B23" s="106" t="s">
        <v>236</v>
      </c>
      <c r="C23" s="99"/>
      <c r="D23" s="28"/>
      <c r="E23" s="26"/>
      <c r="F23" s="26"/>
      <c r="G23" s="26"/>
      <c r="H23" s="26"/>
      <c r="I23" s="26"/>
    </row>
    <row r="24" ht="23.1" customHeight="1" spans="1:9">
      <c r="A24" s="38">
        <v>50301</v>
      </c>
      <c r="B24" s="100" t="s">
        <v>209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38">
        <v>50302</v>
      </c>
      <c r="B25" s="100" t="s">
        <v>212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38">
        <v>50303</v>
      </c>
      <c r="B26" s="100" t="s">
        <v>220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38">
        <v>50305</v>
      </c>
      <c r="B27" s="100" t="s">
        <v>237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38">
        <v>50306</v>
      </c>
      <c r="B28" s="100" t="s">
        <v>238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38">
        <v>50307</v>
      </c>
      <c r="B29" s="100" t="s">
        <v>213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38">
        <v>50399</v>
      </c>
      <c r="B30" s="100" t="s">
        <v>224</v>
      </c>
      <c r="C30" s="102"/>
      <c r="D30" s="28"/>
      <c r="E30" s="26"/>
      <c r="F30" s="26"/>
      <c r="G30" s="26"/>
      <c r="H30" s="26"/>
      <c r="I30" s="26"/>
    </row>
    <row r="31" s="1" customFormat="1" ht="23.1" customHeight="1" spans="1:9">
      <c r="A31" s="103">
        <v>505</v>
      </c>
      <c r="B31" s="106" t="s">
        <v>239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38">
        <v>50501</v>
      </c>
      <c r="B32" s="100" t="s">
        <v>240</v>
      </c>
      <c r="C32" s="101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38">
        <v>50502</v>
      </c>
      <c r="B33" s="100" t="s">
        <v>241</v>
      </c>
      <c r="C33" s="102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38">
        <v>50599</v>
      </c>
      <c r="B34" s="100" t="s">
        <v>242</v>
      </c>
      <c r="C34" s="102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3">
        <v>506</v>
      </c>
      <c r="B35" s="106" t="s">
        <v>243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38">
        <v>50601</v>
      </c>
      <c r="B36" s="105" t="s">
        <v>244</v>
      </c>
      <c r="C36" s="101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3">
        <v>509</v>
      </c>
      <c r="B37" s="106" t="s">
        <v>127</v>
      </c>
      <c r="C37" s="19">
        <v>827960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38">
        <v>50901</v>
      </c>
      <c r="B38" s="100" t="s">
        <v>245</v>
      </c>
      <c r="C38" s="101">
        <v>117255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38">
        <v>50902</v>
      </c>
      <c r="B39" s="107" t="s">
        <v>204</v>
      </c>
      <c r="C39" s="102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38">
        <v>50903</v>
      </c>
      <c r="B40" s="100" t="s">
        <v>206</v>
      </c>
      <c r="C40" s="102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38">
        <v>50905</v>
      </c>
      <c r="B41" s="100" t="s">
        <v>246</v>
      </c>
      <c r="C41" s="102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38">
        <v>50999</v>
      </c>
      <c r="B42" s="100" t="s">
        <v>247</v>
      </c>
      <c r="C42" s="19">
        <v>710705</v>
      </c>
      <c r="D42" s="28"/>
      <c r="E42" s="26"/>
      <c r="F42" s="26"/>
      <c r="G42" s="26"/>
      <c r="H42" s="26"/>
      <c r="I42" s="26"/>
    </row>
    <row r="43" ht="12" customHeight="1" spans="1:9">
      <c r="A43" s="108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9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9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9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9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E22" sqref="E22"/>
    </sheetView>
  </sheetViews>
  <sheetFormatPr defaultColWidth="9.16666666666667" defaultRowHeight="11.25"/>
  <cols>
    <col min="1" max="1" width="9.66666666666667" customWidth="1"/>
    <col min="2" max="2" width="37.1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s="1" customFormat="1" ht="20.1" customHeight="1" spans="2:54">
      <c r="B1" s="65"/>
      <c r="C1" s="65"/>
      <c r="D1" s="65"/>
      <c r="E1" s="65"/>
      <c r="F1" s="65"/>
      <c r="G1" s="65"/>
      <c r="H1" s="66" t="s">
        <v>248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="1" customFormat="1" ht="20.1" customHeight="1" spans="1:54">
      <c r="A2" s="67" t="s">
        <v>249</v>
      </c>
      <c r="B2" s="68"/>
      <c r="C2" s="68"/>
      <c r="D2" s="68"/>
      <c r="E2" s="68"/>
      <c r="F2" s="68"/>
      <c r="G2" s="68"/>
      <c r="H2" s="68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="1" customFormat="1" ht="20.1" customHeight="1" spans="1:54">
      <c r="A3" s="1" t="s">
        <v>2</v>
      </c>
      <c r="B3" s="69"/>
      <c r="C3" s="69"/>
      <c r="D3" s="69"/>
      <c r="E3" s="69"/>
      <c r="F3" s="69"/>
      <c r="G3" s="69"/>
      <c r="H3" s="66" t="s">
        <v>250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="1" customFormat="1" ht="26.1" customHeight="1" spans="1:54">
      <c r="A4" s="70" t="s">
        <v>251</v>
      </c>
      <c r="B4" s="71" t="s">
        <v>252</v>
      </c>
      <c r="C4" s="72" t="s">
        <v>253</v>
      </c>
      <c r="D4" s="72"/>
      <c r="E4" s="72"/>
      <c r="F4" s="72"/>
      <c r="G4" s="72"/>
      <c r="H4" s="72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</row>
    <row r="5" s="1" customFormat="1" ht="23.1" customHeight="1" spans="1:54">
      <c r="A5" s="70"/>
      <c r="B5" s="71"/>
      <c r="C5" s="73" t="s">
        <v>57</v>
      </c>
      <c r="D5" s="74" t="s">
        <v>254</v>
      </c>
      <c r="E5" s="75" t="s">
        <v>255</v>
      </c>
      <c r="F5" s="72" t="s">
        <v>256</v>
      </c>
      <c r="G5" s="72"/>
      <c r="H5" s="72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="1" customFormat="1" ht="20.25" customHeight="1" spans="1:54">
      <c r="A6" s="70"/>
      <c r="B6" s="76"/>
      <c r="C6" s="77"/>
      <c r="D6" s="78"/>
      <c r="E6" s="79"/>
      <c r="F6" s="80" t="s">
        <v>124</v>
      </c>
      <c r="G6" s="81" t="s">
        <v>257</v>
      </c>
      <c r="H6" s="81" t="s">
        <v>258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="1" customFormat="1" ht="21" customHeight="1" spans="1:54">
      <c r="A7" s="82"/>
      <c r="B7" s="83"/>
      <c r="C7" s="84">
        <v>260200</v>
      </c>
      <c r="D7" s="17">
        <v>10000</v>
      </c>
      <c r="E7" s="63">
        <v>0</v>
      </c>
      <c r="F7" s="85">
        <v>250200</v>
      </c>
      <c r="G7" s="84">
        <v>0</v>
      </c>
      <c r="H7" s="17">
        <v>250200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="1" customFormat="1" ht="21" customHeight="1" spans="1:54">
      <c r="A8" s="82" t="s">
        <v>139</v>
      </c>
      <c r="B8" s="83" t="s">
        <v>140</v>
      </c>
      <c r="C8" s="84">
        <v>260200</v>
      </c>
      <c r="D8" s="17">
        <v>10000</v>
      </c>
      <c r="E8" s="63">
        <v>0</v>
      </c>
      <c r="F8" s="85">
        <v>250200</v>
      </c>
      <c r="G8" s="84">
        <v>0</v>
      </c>
      <c r="H8" s="17">
        <v>250200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</row>
    <row r="9" s="1" customFormat="1" ht="20.25" customHeight="1" spans="1:54">
      <c r="A9" s="64"/>
      <c r="B9" s="65"/>
      <c r="C9" s="65"/>
      <c r="D9" s="65"/>
      <c r="E9" s="65"/>
      <c r="F9" s="65"/>
      <c r="G9" s="65"/>
      <c r="H9" s="65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</row>
    <row r="10" s="1" customFormat="1" ht="20.25" customHeight="1" spans="1:54">
      <c r="A10" s="64"/>
      <c r="B10" s="65"/>
      <c r="C10" s="65"/>
      <c r="D10" s="65"/>
      <c r="E10" s="65"/>
      <c r="F10" s="65"/>
      <c r="G10" s="65"/>
      <c r="H10" s="65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</row>
    <row r="11" s="1" customFormat="1" ht="20.25" customHeight="1" spans="2:54">
      <c r="B11" s="65"/>
      <c r="C11" s="65"/>
      <c r="D11" s="65"/>
      <c r="E11" s="65"/>
      <c r="F11" s="65"/>
      <c r="G11" s="65"/>
      <c r="H11" s="65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</row>
    <row r="12" s="1" customFormat="1" ht="20.25" customHeight="1" spans="2:54">
      <c r="B12" s="65"/>
      <c r="C12" s="65"/>
      <c r="D12" s="65"/>
      <c r="E12" s="65"/>
      <c r="F12" s="65"/>
      <c r="G12" s="65"/>
      <c r="H12" s="65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</row>
    <row r="13" s="1" customFormat="1" ht="20.25" customHeight="1" spans="2:54">
      <c r="B13" s="65"/>
      <c r="C13" s="65"/>
      <c r="D13" s="65"/>
      <c r="E13" s="65"/>
      <c r="F13" s="65"/>
      <c r="G13" s="65"/>
      <c r="H13" s="65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</row>
    <row r="14" s="1" customFormat="1" ht="20.25" customHeight="1" spans="2:54">
      <c r="B14" s="65"/>
      <c r="C14" s="65"/>
      <c r="D14" s="65"/>
      <c r="E14" s="65"/>
      <c r="F14" s="65"/>
      <c r="G14" s="65"/>
      <c r="H14" s="65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</row>
    <row r="15" s="1" customFormat="1" ht="20.25" customHeight="1" spans="2:54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s="1" customFormat="1" ht="20.25" customHeight="1" spans="4:4">
      <c r="D16" s="64"/>
    </row>
    <row r="17" s="1" customFormat="1" ht="20.25" customHeight="1"/>
    <row r="18" s="1" customFormat="1" ht="20.25" customHeight="1" spans="2:54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E6" sqref="E6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5"/>
      <c r="B1" s="55"/>
      <c r="C1" s="55"/>
      <c r="D1" s="55"/>
      <c r="E1" s="55"/>
      <c r="F1" s="56" t="s">
        <v>259</v>
      </c>
    </row>
    <row r="2" ht="20.1" customHeight="1" spans="1:6">
      <c r="A2" s="57" t="s">
        <v>260</v>
      </c>
      <c r="B2" s="57"/>
      <c r="C2" s="57"/>
      <c r="D2" s="57"/>
      <c r="E2" s="57"/>
      <c r="F2" s="57"/>
    </row>
    <row r="3" ht="20.1" customHeight="1" spans="1:6">
      <c r="A3" s="58" t="s">
        <v>2</v>
      </c>
      <c r="B3" s="59"/>
      <c r="C3" s="55"/>
      <c r="D3" s="55"/>
      <c r="E3" s="55"/>
      <c r="F3" s="56" t="s">
        <v>3</v>
      </c>
    </row>
    <row r="4" ht="27.95" customHeight="1" spans="1:6">
      <c r="A4" s="60" t="s">
        <v>42</v>
      </c>
      <c r="B4" s="60" t="s">
        <v>43</v>
      </c>
      <c r="C4" s="60" t="s">
        <v>261</v>
      </c>
      <c r="D4" s="60" t="s">
        <v>262</v>
      </c>
      <c r="E4" s="60"/>
      <c r="F4" s="60"/>
    </row>
    <row r="5" ht="25.5" customHeight="1" spans="1:6">
      <c r="A5" s="61"/>
      <c r="B5" s="61"/>
      <c r="C5" s="61"/>
      <c r="D5" s="61" t="s">
        <v>57</v>
      </c>
      <c r="E5" s="61" t="s">
        <v>69</v>
      </c>
      <c r="F5" s="61" t="s">
        <v>70</v>
      </c>
    </row>
    <row r="6" s="1" customFormat="1" ht="24" customHeight="1" spans="1:6">
      <c r="A6" s="62"/>
      <c r="B6" s="62"/>
      <c r="C6" s="62"/>
      <c r="D6" s="17" t="s">
        <v>263</v>
      </c>
      <c r="E6" s="63"/>
      <c r="F6" s="63"/>
    </row>
    <row r="7" ht="9.75" customHeight="1" spans="1:6">
      <c r="A7" s="64"/>
      <c r="D7" s="64"/>
      <c r="E7" s="64"/>
      <c r="F7" s="64"/>
    </row>
    <row r="8" ht="9.75" customHeight="1" spans="1:6">
      <c r="A8" s="64"/>
      <c r="D8" s="64"/>
      <c r="E8" s="64"/>
      <c r="F8" s="64"/>
    </row>
    <row r="9" ht="9.75" customHeight="1" spans="1:1">
      <c r="A9" s="64"/>
    </row>
    <row r="10" ht="9.75" customHeight="1" spans="1:2">
      <c r="A10" s="64"/>
      <c r="B10" s="64"/>
    </row>
    <row r="11" ht="9.75" customHeight="1" spans="1:1">
      <c r="A11" s="64"/>
    </row>
    <row r="12" ht="12.75" customHeight="1"/>
    <row r="13" ht="12.75" customHeight="1"/>
    <row r="14" ht="12.75" customHeight="1"/>
    <row r="15" ht="12.75" customHeight="1"/>
    <row r="16" ht="9.75" customHeight="1" spans="2:2">
      <c r="B16" s="64"/>
    </row>
    <row r="17" ht="9.75" customHeight="1" spans="3:3">
      <c r="C17" s="64"/>
    </row>
    <row r="18" ht="12.75" customHeight="1"/>
    <row r="19" ht="12.75" customHeight="1"/>
    <row r="20" ht="9.75" customHeight="1" spans="2:2">
      <c r="B20" s="64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2021-05-13T06:13:03Z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5901688</vt:i4>
  </property>
  <property fmtid="{D5CDD505-2E9C-101B-9397-08002B2CF9AE}" pid="4" name="ICV">
    <vt:lpwstr>FCE632B957E14CD2952A578005B2A359</vt:lpwstr>
  </property>
</Properties>
</file>