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activeTab="0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总表" sheetId="5" r:id="rId5"/>
    <sheet name="一般公共预算基本支出-部门经济分类" sheetId="6" r:id="rId6"/>
    <sheet name="一般公共预算基本支出-政府经济分类" sheetId="7" r:id="rId7"/>
    <sheet name="一般公共预算三公经费" sheetId="8" r:id="rId8"/>
    <sheet name="政府性基金预算支出表" sheetId="9" r:id="rId9"/>
    <sheet name="部门经济分类预算明细表一" sheetId="10" r:id="rId10"/>
    <sheet name="部门经济分类预算明细表二" sheetId="11" r:id="rId11"/>
    <sheet name="政府经济分类预算明细表" sheetId="12" r:id="rId12"/>
  </sheets>
  <definedNames>
    <definedName name="_xlnm.Print_Area" localSheetId="10">'部门经济分类预算明细表二'!$A$1:$M$58</definedName>
    <definedName name="_xlnm.Print_Area" localSheetId="9">'部门经济分类预算明细表一'!$A$1:$M$60</definedName>
    <definedName name="_xlnm.Print_Area" localSheetId="1">'部门收入总表'!$A$1:$O$11</definedName>
    <definedName name="_xlnm.Print_Area" localSheetId="0">'部门收支总表'!$A$1:$D$29</definedName>
    <definedName name="_xlnm.Print_Area" localSheetId="2">'部门支出总表'!$A$1:$J$14</definedName>
    <definedName name="_xlnm.Print_Area" localSheetId="3">'财政拨款收支总表'!$A$1:$G$27</definedName>
    <definedName name="_xlnm.Print_Area" localSheetId="5">'一般公共预算基本支出-部门经济分类'!$A$1:$C$59</definedName>
    <definedName name="_xlnm.Print_Area" localSheetId="6">'一般公共预算基本支出-政府经济分类'!$A$1:$C$41</definedName>
    <definedName name="_xlnm.Print_Area" localSheetId="7">'一般公共预算三公经费'!$A$1:$H$8</definedName>
    <definedName name="_xlnm.Print_Area" localSheetId="4">'一般公共预算支出总表'!$A$1:$L$13</definedName>
    <definedName name="_xlnm.Print_Area" localSheetId="11">'政府经济分类预算明细表'!$A$1:$M$81</definedName>
    <definedName name="_xlnm.Print_Area" localSheetId="8">'政府性基金预算支出表'!$A$1:$F$5</definedName>
    <definedName name="_xlnm.Print_Titles" localSheetId="10">'部门经济分类预算明细表二'!$1:$5</definedName>
    <definedName name="_xlnm.Print_Titles" localSheetId="9">'部门经济分类预算明细表一'!$1:$5</definedName>
    <definedName name="_xlnm.Print_Titles" localSheetId="1">'部门收入总表'!$1:$5</definedName>
    <definedName name="_xlnm.Print_Titles" localSheetId="0">'部门收支总表'!$1:$5</definedName>
    <definedName name="_xlnm.Print_Titles" localSheetId="2">'部门支出总表'!$1:$6</definedName>
    <definedName name="_xlnm.Print_Titles" localSheetId="3">'财政拨款收支总表'!$1:$5</definedName>
    <definedName name="_xlnm.Print_Titles" localSheetId="5">'一般公共预算基本支出-部门经济分类'!$1:$5</definedName>
    <definedName name="_xlnm.Print_Titles" localSheetId="6">'一般公共预算基本支出-政府经济分类'!$1:$5</definedName>
    <definedName name="_xlnm.Print_Titles" localSheetId="7">'一般公共预算三公经费'!$1:$6</definedName>
    <definedName name="_xlnm.Print_Titles" localSheetId="4">'一般公共预算支出总表'!$1:$6</definedName>
    <definedName name="_xlnm.Print_Titles" localSheetId="11">'政府经济分类预算明细表'!$1:$5</definedName>
    <definedName name="_xlnm.Print_Titles" localSheetId="8">'政府性基金预算支出表'!$1:$5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<sst xmlns="http://schemas.openxmlformats.org/spreadsheetml/2006/main" count="590" uniqueCount="300">
  <si>
    <t>部门名称</t>
  </si>
  <si>
    <t>机关工资福利支出</t>
  </si>
  <si>
    <t>9</t>
  </si>
  <si>
    <t>5</t>
  </si>
  <si>
    <t>1</t>
  </si>
  <si>
    <t>部门支出总表</t>
  </si>
  <si>
    <t>债务利息及费用支出</t>
  </si>
  <si>
    <t xml:space="preserve"> 医疗费</t>
  </si>
  <si>
    <t>二、结转下年</t>
  </si>
  <si>
    <t>单位名称（功能科目）</t>
  </si>
  <si>
    <t>总计</t>
  </si>
  <si>
    <t>部门公开表8</t>
  </si>
  <si>
    <t>部门公开表4</t>
  </si>
  <si>
    <t>财政拨款补助（小计）</t>
  </si>
  <si>
    <t xml:space="preserve"> 预备费</t>
  </si>
  <si>
    <t xml:space="preserve"> 无形资产购置</t>
  </si>
  <si>
    <t xml:space="preserve"> 5.科学技术支出</t>
  </si>
  <si>
    <t xml:space="preserve"> 费用补贴</t>
  </si>
  <si>
    <t xml:space="preserve"> 退职（役）费</t>
  </si>
  <si>
    <t xml:space="preserve"> 劳务费</t>
  </si>
  <si>
    <t>缴入预算管理的罚没收入</t>
  </si>
  <si>
    <t>一般公共预算财政拨款</t>
  </si>
  <si>
    <t xml:space="preserve"> 12.交通运输支出</t>
  </si>
  <si>
    <t xml:space="preserve"> 公务接待费</t>
  </si>
  <si>
    <t xml:space="preserve"> 维修(护)费</t>
  </si>
  <si>
    <t xml:space="preserve"> 对社会保险基金补助</t>
  </si>
  <si>
    <t>对企业补助</t>
  </si>
  <si>
    <t>纳入预算管理的专项收入</t>
  </si>
  <si>
    <t>单位： 元</t>
  </si>
  <si>
    <t>一般公共预算基本支出表（按政府经济分类）</t>
  </si>
  <si>
    <t xml:space="preserve"> 其他交通费用</t>
  </si>
  <si>
    <t xml:space="preserve"> 津贴补贴</t>
  </si>
  <si>
    <t>对事业单位经常性补助</t>
  </si>
  <si>
    <t xml:space="preserve"> 拆迁补偿</t>
  </si>
  <si>
    <t xml:space="preserve"> 专用材料费</t>
  </si>
  <si>
    <t>单位    代码</t>
  </si>
  <si>
    <t xml:space="preserve"> 奖金</t>
  </si>
  <si>
    <t xml:space="preserve"> 8.医疗卫生与计划生育支出</t>
  </si>
  <si>
    <t xml:space="preserve"> 退休费</t>
  </si>
  <si>
    <t xml:space="preserve"> 税金及附加费用</t>
  </si>
  <si>
    <t>部门收入总表</t>
  </si>
  <si>
    <t xml:space="preserve"> 安置补助</t>
  </si>
  <si>
    <t>事业单位经营支出</t>
  </si>
  <si>
    <t>缴入预算管理的专项收入</t>
  </si>
  <si>
    <t>支            出</t>
  </si>
  <si>
    <t xml:space="preserve"> 物资储备</t>
  </si>
  <si>
    <t xml:space="preserve"> 9.节能环保支出</t>
  </si>
  <si>
    <t>对企业补助（基本建设）</t>
  </si>
  <si>
    <t>本年政府性基金预算财政拨款支出</t>
  </si>
  <si>
    <t>转移性支出</t>
  </si>
  <si>
    <t>“三公”经费预算数（财政拨款）</t>
  </si>
  <si>
    <t xml:space="preserve"> 绩效工资</t>
  </si>
  <si>
    <t xml:space="preserve"> 国外债务发行费用</t>
  </si>
  <si>
    <t>国有资本经营财政拨款</t>
  </si>
  <si>
    <t>一般公共预算支出总表</t>
  </si>
  <si>
    <t xml:space="preserve"> 其他工资福利支出</t>
  </si>
  <si>
    <t xml:space="preserve"> 办公费</t>
  </si>
  <si>
    <t>一、本年收入</t>
  </si>
  <si>
    <t xml:space="preserve"> 15.金融支出</t>
  </si>
  <si>
    <t>本级财政拨款补助</t>
  </si>
  <si>
    <t xml:space="preserve"> 10.城乡社区支出</t>
  </si>
  <si>
    <t>因公出国（境）费</t>
  </si>
  <si>
    <t xml:space="preserve"> 13.资源勘探信息等支出</t>
  </si>
  <si>
    <t>机关商品和服务支出</t>
  </si>
  <si>
    <t xml:space="preserve"> 其他对事业单位补助</t>
  </si>
  <si>
    <t xml:space="preserve"> 工资福利支出</t>
  </si>
  <si>
    <t xml:space="preserve"> 4.教育支出</t>
  </si>
  <si>
    <t xml:space="preserve"> 房屋建筑物购建</t>
  </si>
  <si>
    <t>（二）政府性基金预算拨款</t>
  </si>
  <si>
    <t>政府性基金预算财政拨款</t>
  </si>
  <si>
    <t>科目编码</t>
  </si>
  <si>
    <t>收  入  总  计</t>
  </si>
  <si>
    <t>编制单位：残联</t>
  </si>
  <si>
    <t>行政运行（残疾人事业）</t>
  </si>
  <si>
    <t>一般行政管理事务（残疾人事业）</t>
  </si>
  <si>
    <t>残疾人康复</t>
  </si>
  <si>
    <t>残疾人就业和扶贫</t>
  </si>
  <si>
    <t>其他残疾人事业支出</t>
  </si>
  <si>
    <t>2081101</t>
  </si>
  <si>
    <t>2081102</t>
  </si>
  <si>
    <t>2081104</t>
  </si>
  <si>
    <t>2081105</t>
  </si>
  <si>
    <t>2081199</t>
  </si>
  <si>
    <t>编制单位：残联</t>
  </si>
  <si>
    <t>208</t>
  </si>
  <si>
    <t xml:space="preserve">  208</t>
  </si>
  <si>
    <t xml:space="preserve">    208</t>
  </si>
  <si>
    <t>01</t>
  </si>
  <si>
    <t>02</t>
  </si>
  <si>
    <t>04</t>
  </si>
  <si>
    <t>05</t>
  </si>
  <si>
    <t>99</t>
  </si>
  <si>
    <t>社会保障和就业支出</t>
  </si>
  <si>
    <t xml:space="preserve">  残疾人事业</t>
  </si>
  <si>
    <t xml:space="preserve">    行政运行（残疾人事业）</t>
  </si>
  <si>
    <t xml:space="preserve">    一般行政管理事务（残疾人事业）</t>
  </si>
  <si>
    <t xml:space="preserve">    残疾人康复</t>
  </si>
  <si>
    <t xml:space="preserve">    残疾人就业和扶贫</t>
  </si>
  <si>
    <t xml:space="preserve">    其他残疾人事业支出</t>
  </si>
  <si>
    <t>11</t>
  </si>
  <si>
    <t xml:space="preserve">  11</t>
  </si>
  <si>
    <t>203001</t>
  </si>
  <si>
    <t xml:space="preserve">  203001</t>
  </si>
  <si>
    <t>残联</t>
  </si>
  <si>
    <t xml:space="preserve">  行政运行（残疾人事业）</t>
  </si>
  <si>
    <t xml:space="preserve">  一般行政管理事务（残疾人事业）</t>
  </si>
  <si>
    <t xml:space="preserve">  残疾人康复</t>
  </si>
  <si>
    <t xml:space="preserve">  残疾人就业和扶贫</t>
  </si>
  <si>
    <t xml:space="preserve">  其他残疾人事业支出</t>
  </si>
  <si>
    <t>单位名称：残联</t>
  </si>
  <si>
    <t>编制单位：残联</t>
  </si>
  <si>
    <t>8</t>
  </si>
  <si>
    <t>4</t>
  </si>
  <si>
    <t>财政专户管理事业收入</t>
  </si>
  <si>
    <t xml:space="preserve"> 17.住房保障支出</t>
  </si>
  <si>
    <t>资本性支出（基本建设）</t>
  </si>
  <si>
    <t xml:space="preserve"> 机关事业单位基本养老保险缴费</t>
  </si>
  <si>
    <t>对企业资本性支出</t>
  </si>
  <si>
    <t xml:space="preserve"> 其他社会保障缴费</t>
  </si>
  <si>
    <t xml:space="preserve"> 文物和陈列品购置</t>
  </si>
  <si>
    <t>其他支出</t>
  </si>
  <si>
    <t xml:space="preserve"> 预留</t>
  </si>
  <si>
    <t>部门公开表9</t>
  </si>
  <si>
    <t xml:space="preserve"> 其他资本性支出</t>
  </si>
  <si>
    <t>对个人和家庭的补助</t>
  </si>
  <si>
    <t>部门公开表5</t>
  </si>
  <si>
    <t>部门公开表1</t>
  </si>
  <si>
    <t>经费拨款</t>
  </si>
  <si>
    <t>上级补助收入(公共预算)</t>
  </si>
  <si>
    <t xml:space="preserve"> 救济费</t>
  </si>
  <si>
    <t xml:space="preserve"> 1.一般公共服务支出</t>
  </si>
  <si>
    <t>项     目</t>
  </si>
  <si>
    <t xml:space="preserve"> 社会福利和救助</t>
  </si>
  <si>
    <t>单位：元</t>
  </si>
  <si>
    <t xml:space="preserve"> 土地征迁补偿和安置支出</t>
  </si>
  <si>
    <t xml:space="preserve"> 社会保障缴费</t>
  </si>
  <si>
    <t xml:space="preserve"> 16.国土海洋气象等支出</t>
  </si>
  <si>
    <t xml:space="preserve"> 国外债务还本</t>
  </si>
  <si>
    <t xml:space="preserve"> 资本金注入</t>
  </si>
  <si>
    <t xml:space="preserve"> 11.农林水支出</t>
  </si>
  <si>
    <t>基本支出</t>
  </si>
  <si>
    <t>预备费及预留</t>
  </si>
  <si>
    <t xml:space="preserve"> 医疗费补助</t>
  </si>
  <si>
    <t>上级补助收入</t>
  </si>
  <si>
    <t xml:space="preserve"> 福利费</t>
  </si>
  <si>
    <t xml:space="preserve"> 其他对个人和家庭的补助</t>
  </si>
  <si>
    <t xml:space="preserve"> 物业管理费</t>
  </si>
  <si>
    <t>财政拨款收支总表</t>
  </si>
  <si>
    <t xml:space="preserve"> 赠与</t>
  </si>
  <si>
    <t>公务用车运行及维护费</t>
  </si>
  <si>
    <t>上缴上级支出</t>
  </si>
  <si>
    <t>上年结转</t>
  </si>
  <si>
    <t>三、事业收入</t>
  </si>
  <si>
    <t>一、一般公共预算拨款</t>
  </si>
  <si>
    <t xml:space="preserve"> 援助其他地区支出</t>
  </si>
  <si>
    <t xml:space="preserve"> 利息补贴</t>
  </si>
  <si>
    <t xml:space="preserve"> 国内债务发行费用</t>
  </si>
  <si>
    <t>（三）国有资本经营预算拨款</t>
  </si>
  <si>
    <t xml:space="preserve"> 国内债务还本</t>
  </si>
  <si>
    <t xml:space="preserve"> 设备购置</t>
  </si>
  <si>
    <t xml:space="preserve"> 离休费</t>
  </si>
  <si>
    <t xml:space="preserve"> 助学金</t>
  </si>
  <si>
    <t xml:space="preserve"> 电费</t>
  </si>
  <si>
    <t xml:space="preserve"> 伙食补助费</t>
  </si>
  <si>
    <t>本年支出合计</t>
  </si>
  <si>
    <t>支  出  总  计</t>
  </si>
  <si>
    <t>公务用车购置费</t>
  </si>
  <si>
    <t>****</t>
  </si>
  <si>
    <t xml:space="preserve"> 国家赔偿费用支出</t>
  </si>
  <si>
    <t xml:space="preserve"> 工会经费</t>
  </si>
  <si>
    <t>本年收入合计</t>
  </si>
  <si>
    <t>四、事业单位经营收入</t>
  </si>
  <si>
    <t>经济科目</t>
  </si>
  <si>
    <t>合计</t>
  </si>
  <si>
    <t xml:space="preserve"> 土地补偿</t>
  </si>
  <si>
    <t>公务用车购置及运行费</t>
  </si>
  <si>
    <t xml:space="preserve">一般公共预算“三公”经费预算表      </t>
  </si>
  <si>
    <t xml:space="preserve"> 委托业务费</t>
  </si>
  <si>
    <t>单位:元</t>
  </si>
  <si>
    <t>纳入预算管理的政府性基金</t>
  </si>
  <si>
    <t xml:space="preserve"> 取暖费</t>
  </si>
  <si>
    <t xml:space="preserve"> 其他对企业补助</t>
  </si>
  <si>
    <t>3</t>
  </si>
  <si>
    <t>7</t>
  </si>
  <si>
    <t xml:space="preserve"> 2.国防支出</t>
  </si>
  <si>
    <t xml:space="preserve"> 上下级政府间转移性支出</t>
  </si>
  <si>
    <t>一般公共预算基本支出表（按部门经济分类）</t>
  </si>
  <si>
    <t>部门收支总表</t>
  </si>
  <si>
    <t>部门公开表11</t>
  </si>
  <si>
    <t>科目名称</t>
  </si>
  <si>
    <t>部门公开表6</t>
  </si>
  <si>
    <t>部门公开表2</t>
  </si>
  <si>
    <t xml:space="preserve"> 其他商品和服务支出</t>
  </si>
  <si>
    <t>总 计</t>
  </si>
  <si>
    <t>政府性债务收入</t>
  </si>
  <si>
    <t>科目   编码</t>
  </si>
  <si>
    <t>二、政府性基金预算拨款</t>
  </si>
  <si>
    <t xml:space="preserve"> 14.商业服务业等支出</t>
  </si>
  <si>
    <t>债务还本支出</t>
  </si>
  <si>
    <t>机关资本性支出（二）</t>
  </si>
  <si>
    <t>缴入预算管理的其他收入</t>
  </si>
  <si>
    <t xml:space="preserve"> 国内债务付息</t>
  </si>
  <si>
    <t xml:space="preserve"> 18.粮油物资储备支出</t>
  </si>
  <si>
    <t xml:space="preserve"> 被装购置费</t>
  </si>
  <si>
    <t>2018年政府经济分类预算明细表</t>
  </si>
  <si>
    <t xml:space="preserve"> 专用燃料费</t>
  </si>
  <si>
    <t xml:space="preserve"> 对企业资本性支出（二）</t>
  </si>
  <si>
    <t>一、本年支出</t>
  </si>
  <si>
    <t>类</t>
  </si>
  <si>
    <t xml:space="preserve"> 19.其他支出</t>
  </si>
  <si>
    <t xml:space="preserve"> 租赁费</t>
  </si>
  <si>
    <t xml:space="preserve"> 咨询费</t>
  </si>
  <si>
    <t>纳入预算管理的其它收入</t>
  </si>
  <si>
    <t>对社会保障基金补助</t>
  </si>
  <si>
    <t>（一）一般公共预算拨款</t>
  </si>
  <si>
    <t xml:space="preserve"> 公务员医疗补助缴费</t>
  </si>
  <si>
    <t>单位代码</t>
  </si>
  <si>
    <t xml:space="preserve"> 3.公共安全支出</t>
  </si>
  <si>
    <t xml:space="preserve">  资本性支出(二)</t>
  </si>
  <si>
    <t xml:space="preserve"> 印刷费</t>
  </si>
  <si>
    <t>纳入预算管理的行政事业性收费</t>
  </si>
  <si>
    <t xml:space="preserve"> 国外债务付息</t>
  </si>
  <si>
    <t xml:space="preserve"> 职业年金缴费</t>
  </si>
  <si>
    <t>纳入预算管理的其他收入</t>
  </si>
  <si>
    <t xml:space="preserve"> 地上附着物和青苗补偿</t>
  </si>
  <si>
    <t>二、上年结转</t>
  </si>
  <si>
    <t>缴入预算管理的政府性基金</t>
  </si>
  <si>
    <t xml:space="preserve"> 政府投资基金股权投资</t>
  </si>
  <si>
    <t xml:space="preserve"> 差旅费</t>
  </si>
  <si>
    <t>预算数</t>
  </si>
  <si>
    <t xml:space="preserve"> 办公经费</t>
  </si>
  <si>
    <t xml:space="preserve"> 住房公积金 </t>
  </si>
  <si>
    <t xml:space="preserve"> 大型修缮</t>
  </si>
  <si>
    <t>经济科目编码</t>
  </si>
  <si>
    <t xml:space="preserve"> 公务用车运行维护费</t>
  </si>
  <si>
    <t>功能科目</t>
  </si>
  <si>
    <t xml:space="preserve"> 补充全国社会保障基金</t>
  </si>
  <si>
    <t xml:space="preserve"> 专用材料购置费</t>
  </si>
  <si>
    <t xml:space="preserve"> 债务转贷</t>
  </si>
  <si>
    <t>公务接待费</t>
  </si>
  <si>
    <t xml:space="preserve"> 水费</t>
  </si>
  <si>
    <t xml:space="preserve"> 其他基本建设支出</t>
  </si>
  <si>
    <t>单位编码</t>
  </si>
  <si>
    <t xml:space="preserve"> 基本工资</t>
  </si>
  <si>
    <t>支                                   出</t>
  </si>
  <si>
    <t xml:space="preserve"> 邮电费</t>
  </si>
  <si>
    <t xml:space="preserve"> 对民间非营利组织和群众性自治组织补贴</t>
  </si>
  <si>
    <t xml:space="preserve"> 基础设施建设</t>
  </si>
  <si>
    <t>6</t>
  </si>
  <si>
    <t>2</t>
  </si>
  <si>
    <t xml:space="preserve"> 信息网络及软件购置更新</t>
  </si>
  <si>
    <t xml:space="preserve"> 抚恤金</t>
  </si>
  <si>
    <t>上级补助收入(政府性基金)</t>
  </si>
  <si>
    <t xml:space="preserve"> 商品和服务支出</t>
  </si>
  <si>
    <t>工资福利支出</t>
  </si>
  <si>
    <t>小计</t>
  </si>
  <si>
    <t>部门公开表10</t>
  </si>
  <si>
    <t>单位：  元</t>
  </si>
  <si>
    <t xml:space="preserve"> 奖励金</t>
  </si>
  <si>
    <t>部门公开表3</t>
  </si>
  <si>
    <t>部门公开表7</t>
  </si>
  <si>
    <t xml:space="preserve"> 维修（护）费</t>
  </si>
  <si>
    <t xml:space="preserve"> 个人农业生产补贴</t>
  </si>
  <si>
    <t>资本性支出</t>
  </si>
  <si>
    <t>项目支出</t>
  </si>
  <si>
    <t xml:space="preserve"> 因公出国(境)费用</t>
  </si>
  <si>
    <t>机关资本性支出（一）</t>
  </si>
  <si>
    <t xml:space="preserve"> 7.社会保障和就业支出</t>
  </si>
  <si>
    <t xml:space="preserve"> 专用设备购置</t>
  </si>
  <si>
    <t xml:space="preserve"> 办公设备购置</t>
  </si>
  <si>
    <t>国有资源(资产）有偿使用</t>
  </si>
  <si>
    <t xml:space="preserve"> 职工基本医疗保险缴费</t>
  </si>
  <si>
    <t xml:space="preserve"> 会议费</t>
  </si>
  <si>
    <t>2018年部门经济分类预算明细表</t>
  </si>
  <si>
    <t xml:space="preserve"> 生活补助</t>
  </si>
  <si>
    <t>五、其他收入</t>
  </si>
  <si>
    <t xml:space="preserve"> 对企业资本性支出（一）</t>
  </si>
  <si>
    <t xml:space="preserve"> 其他支出</t>
  </si>
  <si>
    <t xml:space="preserve"> 手续费</t>
  </si>
  <si>
    <t>**</t>
  </si>
  <si>
    <t>对附属单位补助支出</t>
  </si>
  <si>
    <t>商品和服务支出</t>
  </si>
  <si>
    <t xml:space="preserve"> 6.文化体育与传媒支出</t>
  </si>
  <si>
    <t xml:space="preserve">  资本性支出(一)</t>
  </si>
  <si>
    <t>项</t>
  </si>
  <si>
    <t>收        入</t>
  </si>
  <si>
    <t>政府性基金预算支出表</t>
  </si>
  <si>
    <t xml:space="preserve"> 离退休费</t>
  </si>
  <si>
    <t>对事业单位资本性补助</t>
  </si>
  <si>
    <t xml:space="preserve"> 因公出国（境）费用</t>
  </si>
  <si>
    <t>款</t>
  </si>
  <si>
    <t xml:space="preserve"> 培训费</t>
  </si>
  <si>
    <t>缴入预算管理的行政事业性收费收入</t>
  </si>
  <si>
    <t xml:space="preserve"> 调出资金</t>
  </si>
  <si>
    <t xml:space="preserve"> 其他交通工具购置</t>
  </si>
  <si>
    <t xml:space="preserve"> 工资奖金津补贴</t>
  </si>
  <si>
    <t xml:space="preserve"> 公务用车购置</t>
  </si>
  <si>
    <t xml:space="preserve"> 住房公积金</t>
  </si>
  <si>
    <t>***</t>
  </si>
  <si>
    <t xml:space="preserve"> 其他对个人和家庭补助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</si>
</sst>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_ "/>
    <numFmt numFmtId="181" formatCode="#,##0_ "/>
    <numFmt numFmtId="182" formatCode=";;"/>
    <numFmt numFmtId="183" formatCode="#,##0.0000"/>
  </numFmts>
  <fonts count="1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b/>
      <sz val="24"/>
      <name val="宋体"/>
      <family val="0"/>
    </font>
    <font>
      <sz val="9"/>
      <color indexed="9"/>
      <name val="宋体"/>
      <family val="0"/>
    </font>
    <font>
      <b/>
      <sz val="16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0" fillId="0" borderId="0" xfId="0" applyFill="1" applyAlignment="1">
      <alignment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  <protection/>
    </xf>
    <xf numFmtId="4" fontId="4" fillId="0" borderId="5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6" fillId="0" borderId="0" xfId="0" applyNumberFormat="1" applyFont="1" applyFill="1" applyAlignment="1" applyProtection="1">
      <alignment horizontal="left" vertical="center"/>
      <protection/>
    </xf>
    <xf numFmtId="180" fontId="7" fillId="0" borderId="0" xfId="0" applyNumberFormat="1" applyFont="1" applyFill="1" applyAlignment="1" applyProtection="1">
      <alignment horizontal="centerContinuous" vertical="center"/>
      <protection/>
    </xf>
    <xf numFmtId="180" fontId="0" fillId="0" borderId="0" xfId="0" applyNumberFormat="1" applyFill="1" applyAlignment="1">
      <alignment horizontal="left" vertical="center" wrapText="1"/>
    </xf>
    <xf numFmtId="180" fontId="0" fillId="0" borderId="0" xfId="0" applyNumberFormat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2" borderId="0" xfId="0" applyNumberFormat="1" applyFont="1" applyFill="1" applyAlignment="1" applyProtection="1">
      <alignment vertical="center"/>
      <protection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Alignment="1">
      <alignment horizontal="left"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180" fontId="8" fillId="0" borderId="0" xfId="0" applyNumberFormat="1" applyFont="1" applyAlignment="1">
      <alignment horizontal="left" vertical="center" wrapText="1"/>
    </xf>
    <xf numFmtId="180" fontId="4" fillId="0" borderId="0" xfId="0" applyNumberFormat="1" applyFont="1" applyAlignment="1">
      <alignment horizontal="center" vertical="center" wrapText="1"/>
    </xf>
    <xf numFmtId="180" fontId="0" fillId="0" borderId="0" xfId="0" applyNumberFormat="1" applyFont="1" applyAlignment="1">
      <alignment horizontal="left" vertical="center" wrapText="1"/>
    </xf>
    <xf numFmtId="180" fontId="9" fillId="0" borderId="7" xfId="0" applyNumberFormat="1" applyFont="1" applyBorder="1" applyAlignment="1">
      <alignment horizontal="left" vertical="center" wrapText="1"/>
    </xf>
    <xf numFmtId="180" fontId="4" fillId="2" borderId="2" xfId="0" applyNumberFormat="1" applyFont="1" applyFill="1" applyBorder="1" applyAlignment="1">
      <alignment horizontal="center" vertical="center" wrapText="1"/>
    </xf>
    <xf numFmtId="181" fontId="4" fillId="2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0" fontId="4" fillId="0" borderId="7" xfId="0" applyNumberFormat="1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180" fontId="6" fillId="0" borderId="0" xfId="0" applyNumberFormat="1" applyFont="1" applyFill="1" applyAlignment="1">
      <alignment vertical="center" wrapText="1"/>
    </xf>
    <xf numFmtId="180" fontId="6" fillId="0" borderId="0" xfId="0" applyNumberFormat="1" applyFont="1" applyAlignment="1">
      <alignment vertical="center" wrapText="1"/>
    </xf>
    <xf numFmtId="180" fontId="0" fillId="0" borderId="0" xfId="0" applyNumberFormat="1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 vertical="center" wrapText="1"/>
      <protection/>
    </xf>
    <xf numFmtId="18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right"/>
    </xf>
    <xf numFmtId="0" fontId="6" fillId="0" borderId="3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 wrapText="1"/>
    </xf>
    <xf numFmtId="180" fontId="4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left" vertical="center" wrapText="1"/>
      <protection/>
    </xf>
    <xf numFmtId="3" fontId="4" fillId="0" borderId="4" xfId="0" applyNumberFormat="1" applyFont="1" applyFill="1" applyBorder="1" applyAlignment="1" applyProtection="1">
      <alignment horizontal="center" wrapText="1"/>
      <protection/>
    </xf>
    <xf numFmtId="0" fontId="4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 applyProtection="1">
      <alignment horizontal="center" wrapText="1"/>
      <protection/>
    </xf>
    <xf numFmtId="0" fontId="0" fillId="2" borderId="9" xfId="0" applyNumberFormat="1" applyFont="1" applyFill="1" applyBorder="1" applyAlignment="1" applyProtection="1">
      <alignment vertical="center" wrapText="1"/>
      <protection/>
    </xf>
    <xf numFmtId="0" fontId="0" fillId="2" borderId="9" xfId="0" applyNumberFormat="1" applyFont="1" applyFill="1" applyBorder="1" applyAlignment="1" applyProtection="1">
      <alignment horizontal="right" wrapText="1"/>
      <protection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ill="1" applyAlignment="1">
      <alignment/>
    </xf>
    <xf numFmtId="180" fontId="5" fillId="0" borderId="0" xfId="0" applyNumberFormat="1" applyFont="1" applyFill="1" applyAlignment="1" applyProtection="1">
      <alignment horizontal="center" vertical="center"/>
      <protection/>
    </xf>
    <xf numFmtId="180" fontId="4" fillId="2" borderId="1" xfId="0" applyNumberFormat="1" applyFont="1" applyFill="1" applyBorder="1" applyAlignment="1">
      <alignment horizontal="center" vertical="center" wrapText="1"/>
    </xf>
    <xf numFmtId="18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3" fontId="4" fillId="2" borderId="4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/>
    </xf>
    <xf numFmtId="4" fontId="4" fillId="2" borderId="10" xfId="0" applyNumberFormat="1" applyFont="1" applyFill="1" applyBorder="1" applyAlignment="1">
      <alignment vertical="center"/>
    </xf>
    <xf numFmtId="3" fontId="4" fillId="2" borderId="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3" fontId="4" fillId="2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0" fillId="2" borderId="3" xfId="0" applyNumberFormat="1" applyFont="1" applyFill="1" applyBorder="1" applyAlignment="1" applyProtection="1">
      <alignment horizontal="left" vertical="center" wrapText="1"/>
      <protection/>
    </xf>
    <xf numFmtId="49" fontId="0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3" xfId="0" applyNumberFormat="1" applyFont="1" applyFill="1" applyBorder="1" applyAlignment="1" applyProtection="1">
      <alignment horizontal="center" vertical="center" wrapText="1"/>
      <protection/>
    </xf>
    <xf numFmtId="3" fontId="4" fillId="2" borderId="5" xfId="0" applyNumberFormat="1" applyFont="1" applyFill="1" applyBorder="1" applyAlignment="1" applyProtection="1">
      <alignment horizontal="center" vertical="center" wrapText="1"/>
      <protection/>
    </xf>
    <xf numFmtId="3" fontId="4" fillId="2" borderId="1" xfId="0" applyNumberFormat="1" applyFont="1" applyFill="1" applyBorder="1" applyAlignment="1" applyProtection="1">
      <alignment horizontal="center" vertical="center"/>
      <protection/>
    </xf>
    <xf numFmtId="49" fontId="0" fillId="2" borderId="3" xfId="0" applyNumberFormat="1" applyFont="1" applyFill="1" applyBorder="1" applyAlignment="1" applyProtection="1">
      <alignment horizontal="center" vertical="center"/>
      <protection/>
    </xf>
    <xf numFmtId="49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0" xfId="0" applyNumberFormat="1" applyFont="1" applyFill="1" applyBorder="1" applyAlignment="1" applyProtection="1">
      <alignment horizontal="center" vertical="center" wrapText="1"/>
      <protection/>
    </xf>
    <xf numFmtId="3" fontId="0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Alignment="1">
      <alignment vertical="center"/>
    </xf>
    <xf numFmtId="3" fontId="4" fillId="2" borderId="2" xfId="0" applyNumberFormat="1" applyFont="1" applyFill="1" applyBorder="1" applyAlignment="1" applyProtection="1">
      <alignment horizontal="center" vertical="center"/>
      <protection/>
    </xf>
    <xf numFmtId="0" fontId="0" fillId="2" borderId="1" xfId="0" applyFill="1" applyBorder="1" applyAlignment="1">
      <alignment/>
    </xf>
    <xf numFmtId="3" fontId="4" fillId="2" borderId="1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4" fillId="2" borderId="1" xfId="0" applyNumberFormat="1" applyFont="1" applyFill="1" applyBorder="1" applyAlignment="1" applyProtection="1">
      <alignment vertical="center" wrapText="1"/>
      <protection/>
    </xf>
    <xf numFmtId="49" fontId="4" fillId="2" borderId="5" xfId="0" applyNumberFormat="1" applyFont="1" applyFill="1" applyBorder="1" applyAlignment="1" applyProtection="1">
      <alignment vertical="center" wrapText="1"/>
      <protection/>
    </xf>
    <xf numFmtId="182" fontId="4" fillId="2" borderId="10" xfId="0" applyNumberFormat="1" applyFont="1" applyFill="1" applyBorder="1" applyAlignment="1" applyProtection="1">
      <alignment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 applyProtection="1">
      <alignment horizontal="center" wrapText="1"/>
      <protection/>
    </xf>
    <xf numFmtId="0" fontId="12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 applyProtection="1">
      <alignment horizontal="center" wrapText="1"/>
      <protection/>
    </xf>
    <xf numFmtId="3" fontId="4" fillId="2" borderId="1" xfId="0" applyNumberFormat="1" applyFont="1" applyFill="1" applyBorder="1" applyAlignment="1" applyProtection="1">
      <alignment horizontal="center" wrapText="1"/>
      <protection/>
    </xf>
    <xf numFmtId="0" fontId="15" fillId="2" borderId="1" xfId="0" applyNumberFormat="1" applyFont="1" applyFill="1" applyBorder="1" applyAlignment="1" applyProtection="1">
      <alignment horizontal="center" vertical="center" wrapText="1"/>
      <protection/>
    </xf>
    <xf numFmtId="0" fontId="15" fillId="2" borderId="3" xfId="0" applyNumberFormat="1" applyFont="1" applyFill="1" applyBorder="1" applyAlignment="1" applyProtection="1">
      <alignment vertical="center" wrapText="1"/>
      <protection/>
    </xf>
    <xf numFmtId="0" fontId="15" fillId="2" borderId="3" xfId="0" applyNumberFormat="1" applyFont="1" applyFill="1" applyBorder="1" applyAlignment="1" applyProtection="1">
      <alignment horizontal="left" vertical="center" wrapText="1"/>
      <protection/>
    </xf>
    <xf numFmtId="0" fontId="15" fillId="2" borderId="4" xfId="0" applyNumberFormat="1" applyFont="1" applyFill="1" applyBorder="1" applyAlignment="1" applyProtection="1">
      <alignment horizontal="center" vertical="center" wrapText="1"/>
      <protection/>
    </xf>
    <xf numFmtId="0" fontId="15" fillId="2" borderId="12" xfId="0" applyNumberFormat="1" applyFont="1" applyFill="1" applyBorder="1" applyAlignment="1" applyProtection="1">
      <alignment vertical="center" wrapText="1"/>
      <protection/>
    </xf>
    <xf numFmtId="0" fontId="0" fillId="2" borderId="3" xfId="0" applyFill="1" applyBorder="1" applyAlignment="1">
      <alignment horizontal="left" vertical="center"/>
    </xf>
    <xf numFmtId="183" fontId="11" fillId="2" borderId="0" xfId="0" applyNumberFormat="1" applyFont="1" applyFill="1" applyAlignment="1" applyProtection="1">
      <alignment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3" xfId="0" applyNumberFormat="1" applyFont="1" applyFill="1" applyBorder="1" applyAlignment="1" applyProtection="1">
      <alignment vertical="center" wrapText="1"/>
      <protection/>
    </xf>
    <xf numFmtId="0" fontId="14" fillId="2" borderId="1" xfId="0" applyNumberFormat="1" applyFont="1" applyFill="1" applyBorder="1" applyAlignment="1" applyProtection="1">
      <alignment horizontal="center" vertical="center" wrapText="1"/>
      <protection/>
    </xf>
    <xf numFmtId="0" fontId="14" fillId="2" borderId="3" xfId="0" applyNumberFormat="1" applyFont="1" applyFill="1" applyBorder="1" applyAlignment="1" applyProtection="1">
      <alignment horizontal="left" vertical="center" wrapText="1"/>
      <protection/>
    </xf>
    <xf numFmtId="3" fontId="4" fillId="2" borderId="6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Font="1" applyFill="1" applyBorder="1" applyAlignment="1">
      <alignment horizontal="left" vertical="center"/>
    </xf>
    <xf numFmtId="0" fontId="14" fillId="2" borderId="3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>
      <alignment vertic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right"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 wrapText="1"/>
    </xf>
    <xf numFmtId="183" fontId="0" fillId="2" borderId="0" xfId="0" applyNumberFormat="1" applyFont="1" applyFill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0" fontId="6" fillId="2" borderId="1" xfId="0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NumberFormat="1" applyFont="1" applyFill="1" applyBorder="1" applyAlignment="1" applyProtection="1">
      <alignment vertical="center" wrapText="1"/>
      <protection/>
    </xf>
    <xf numFmtId="0" fontId="17" fillId="2" borderId="1" xfId="0" applyNumberFormat="1" applyFont="1" applyFill="1" applyBorder="1" applyAlignment="1" applyProtection="1">
      <alignment horizontal="center" vertical="center"/>
      <protection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right" vertical="center"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180" fontId="4" fillId="3" borderId="9" xfId="0" applyNumberFormat="1" applyFont="1" applyFill="1" applyBorder="1" applyAlignment="1" applyProtection="1">
      <alignment horizontal="left" vertical="center"/>
      <protection/>
    </xf>
    <xf numFmtId="180" fontId="4" fillId="2" borderId="3" xfId="0" applyNumberFormat="1" applyFont="1" applyFill="1" applyBorder="1" applyAlignment="1" applyProtection="1">
      <alignment horizontal="center" vertical="center"/>
      <protection/>
    </xf>
    <xf numFmtId="18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180" fontId="4" fillId="2" borderId="4" xfId="0" applyNumberFormat="1" applyFont="1" applyFill="1" applyBorder="1" applyAlignment="1" applyProtection="1">
      <alignment horizontal="center" vertical="center" wrapText="1"/>
      <protection/>
    </xf>
    <xf numFmtId="180" fontId="4" fillId="2" borderId="2" xfId="0" applyNumberFormat="1" applyFont="1" applyFill="1" applyBorder="1" applyAlignment="1" applyProtection="1">
      <alignment horizontal="center" vertical="center" wrapText="1"/>
      <protection/>
    </xf>
    <xf numFmtId="18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3" borderId="9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4" fillId="0" borderId="3" xfId="0" applyFont="1" applyBorder="1" applyAlignment="1">
      <alignment horizontal="center" vertical="center"/>
    </xf>
    <xf numFmtId="180" fontId="0" fillId="3" borderId="9" xfId="0" applyNumberFormat="1" applyFont="1" applyFill="1" applyBorder="1" applyAlignment="1" applyProtection="1">
      <alignment horizontal="left" vertical="center" wrapText="1"/>
      <protection/>
    </xf>
    <xf numFmtId="180" fontId="4" fillId="0" borderId="4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 wrapText="1"/>
      <protection/>
    </xf>
    <xf numFmtId="0" fontId="0" fillId="3" borderId="0" xfId="0" applyNumberFormat="1" applyFont="1" applyFill="1" applyAlignment="1" applyProtection="1">
      <alignment horizontal="left" vertical="center" wrapText="1"/>
      <protection/>
    </xf>
    <xf numFmtId="0" fontId="4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4" xfId="0" applyNumberFormat="1" applyFont="1" applyFill="1" applyBorder="1" applyAlignment="1" applyProtection="1">
      <alignment horizontal="center" vertical="center" wrapText="1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180" fontId="6" fillId="0" borderId="4" xfId="0" applyNumberFormat="1" applyFont="1" applyFill="1" applyBorder="1" applyAlignment="1" applyProtection="1">
      <alignment horizontal="center" vertical="center" wrapText="1"/>
      <protection/>
    </xf>
    <xf numFmtId="180" fontId="6" fillId="0" borderId="1" xfId="0" applyNumberFormat="1" applyFont="1" applyFill="1" applyBorder="1" applyAlignment="1" applyProtection="1">
      <alignment horizontal="center" vertical="center" wrapText="1"/>
      <protection/>
    </xf>
    <xf numFmtId="180" fontId="6" fillId="2" borderId="4" xfId="0" applyNumberFormat="1" applyFont="1" applyFill="1" applyBorder="1" applyAlignment="1" applyProtection="1">
      <alignment horizontal="center" vertical="center" wrapText="1"/>
      <protection/>
    </xf>
    <xf numFmtId="18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center" vertical="center"/>
      <protection/>
    </xf>
    <xf numFmtId="0" fontId="4" fillId="2" borderId="13" xfId="0" applyNumberFormat="1" applyFont="1" applyFill="1" applyBorder="1" applyAlignment="1" applyProtection="1">
      <alignment horizontal="center" vertical="center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18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3" borderId="0" xfId="0" applyNumberFormat="1" applyFont="1" applyFill="1" applyAlignment="1" applyProtection="1">
      <alignment vertical="center" wrapText="1"/>
      <protection/>
    </xf>
    <xf numFmtId="18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8.33203125" style="0" customWidth="1"/>
    <col min="2" max="2" width="32.83203125" style="0" customWidth="1"/>
    <col min="3" max="3" width="36.83203125" style="0" customWidth="1"/>
    <col min="4" max="4" width="33.5" style="0" customWidth="1"/>
  </cols>
  <sheetData>
    <row r="1" spans="1:4" ht="18.75" customHeight="1">
      <c r="A1" s="1"/>
      <c r="B1" s="1"/>
      <c r="C1" s="1"/>
      <c r="D1" s="2" t="s">
        <v>126</v>
      </c>
    </row>
    <row r="2" spans="1:4" ht="16.5" customHeight="1">
      <c r="A2" s="167" t="s">
        <v>187</v>
      </c>
      <c r="B2" s="167"/>
      <c r="C2" s="167"/>
      <c r="D2" s="167"/>
    </row>
    <row r="3" spans="1:4" ht="18" customHeight="1">
      <c r="A3" s="100" t="s">
        <v>72</v>
      </c>
      <c r="B3" s="1"/>
      <c r="C3" s="1"/>
      <c r="D3" s="51" t="s">
        <v>133</v>
      </c>
    </row>
    <row r="4" spans="1:4" ht="18" customHeight="1">
      <c r="A4" s="165" t="s">
        <v>285</v>
      </c>
      <c r="B4" s="165"/>
      <c r="C4" s="166" t="s">
        <v>44</v>
      </c>
      <c r="D4" s="166"/>
    </row>
    <row r="5" spans="1:4" ht="18" customHeight="1">
      <c r="A5" s="3" t="s">
        <v>131</v>
      </c>
      <c r="B5" s="4" t="s">
        <v>229</v>
      </c>
      <c r="C5" s="3" t="s">
        <v>131</v>
      </c>
      <c r="D5" s="4" t="s">
        <v>229</v>
      </c>
    </row>
    <row r="6" spans="1:7" s="88" customFormat="1" ht="18" customHeight="1">
      <c r="A6" s="90" t="s">
        <v>153</v>
      </c>
      <c r="B6" s="92">
        <v>11907957</v>
      </c>
      <c r="C6" s="91" t="s">
        <v>130</v>
      </c>
      <c r="D6" s="92">
        <v>0</v>
      </c>
      <c r="E6" s="87"/>
      <c r="F6" s="87"/>
      <c r="G6" s="87"/>
    </row>
    <row r="7" spans="1:7" s="88" customFormat="1" ht="18" customHeight="1">
      <c r="A7" s="90" t="s">
        <v>196</v>
      </c>
      <c r="B7" s="86">
        <v>0</v>
      </c>
      <c r="C7" s="91" t="s">
        <v>184</v>
      </c>
      <c r="D7" s="86">
        <v>0</v>
      </c>
      <c r="E7" s="87"/>
      <c r="F7" s="87"/>
      <c r="G7" s="87"/>
    </row>
    <row r="8" spans="1:7" s="88" customFormat="1" ht="18" customHeight="1">
      <c r="A8" s="90" t="s">
        <v>152</v>
      </c>
      <c r="B8" s="86">
        <v>0</v>
      </c>
      <c r="C8" s="91" t="s">
        <v>217</v>
      </c>
      <c r="D8" s="86">
        <v>0</v>
      </c>
      <c r="E8" s="87"/>
      <c r="F8" s="87"/>
      <c r="G8" s="87"/>
    </row>
    <row r="9" spans="1:6" s="88" customFormat="1" ht="18" customHeight="1">
      <c r="A9" s="83" t="s">
        <v>171</v>
      </c>
      <c r="B9" s="89"/>
      <c r="C9" s="85" t="s">
        <v>66</v>
      </c>
      <c r="D9" s="86">
        <v>0</v>
      </c>
      <c r="E9" s="87"/>
      <c r="F9" s="87"/>
    </row>
    <row r="10" spans="1:6" s="88" customFormat="1" ht="18" customHeight="1">
      <c r="A10" s="83" t="s">
        <v>275</v>
      </c>
      <c r="B10" s="84"/>
      <c r="C10" s="85" t="s">
        <v>16</v>
      </c>
      <c r="D10" s="86">
        <v>0</v>
      </c>
      <c r="E10" s="87"/>
      <c r="F10" s="87"/>
    </row>
    <row r="11" spans="1:7" s="88" customFormat="1" ht="18" customHeight="1">
      <c r="A11" s="83"/>
      <c r="B11" s="84"/>
      <c r="C11" s="85" t="s">
        <v>282</v>
      </c>
      <c r="D11" s="86">
        <v>0</v>
      </c>
      <c r="E11" s="87"/>
      <c r="F11" s="87"/>
      <c r="G11" s="87"/>
    </row>
    <row r="12" spans="1:7" s="88" customFormat="1" ht="18" customHeight="1">
      <c r="A12" s="83"/>
      <c r="B12" s="84"/>
      <c r="C12" s="85" t="s">
        <v>267</v>
      </c>
      <c r="D12" s="86">
        <v>15267957</v>
      </c>
      <c r="E12" s="87"/>
      <c r="F12" s="87"/>
      <c r="G12" s="87"/>
    </row>
    <row r="13" spans="1:7" s="88" customFormat="1" ht="18" customHeight="1">
      <c r="A13" s="83"/>
      <c r="B13" s="84"/>
      <c r="C13" s="85" t="s">
        <v>37</v>
      </c>
      <c r="D13" s="86">
        <v>0</v>
      </c>
      <c r="E13" s="87"/>
      <c r="F13" s="87"/>
      <c r="G13" s="87"/>
    </row>
    <row r="14" spans="1:7" s="88" customFormat="1" ht="18" customHeight="1">
      <c r="A14" s="83"/>
      <c r="B14" s="84"/>
      <c r="C14" s="85" t="s">
        <v>46</v>
      </c>
      <c r="D14" s="86">
        <v>0</v>
      </c>
      <c r="E14" s="87"/>
      <c r="F14" s="87"/>
      <c r="G14" s="87"/>
    </row>
    <row r="15" spans="1:7" s="88" customFormat="1" ht="18" customHeight="1">
      <c r="A15" s="83"/>
      <c r="B15" s="84"/>
      <c r="C15" s="85" t="s">
        <v>60</v>
      </c>
      <c r="D15" s="86">
        <v>0</v>
      </c>
      <c r="E15" s="87"/>
      <c r="F15" s="87"/>
      <c r="G15" s="87"/>
    </row>
    <row r="16" spans="1:6" s="88" customFormat="1" ht="18" customHeight="1">
      <c r="A16" s="83"/>
      <c r="B16" s="84"/>
      <c r="C16" s="85" t="s">
        <v>139</v>
      </c>
      <c r="D16" s="86">
        <v>0</v>
      </c>
      <c r="E16" s="87"/>
      <c r="F16" s="87"/>
    </row>
    <row r="17" spans="1:7" s="88" customFormat="1" ht="18" customHeight="1">
      <c r="A17" s="83"/>
      <c r="B17" s="84"/>
      <c r="C17" s="85" t="s">
        <v>22</v>
      </c>
      <c r="D17" s="86">
        <v>0</v>
      </c>
      <c r="E17" s="87"/>
      <c r="F17" s="87"/>
      <c r="G17" s="87"/>
    </row>
    <row r="18" spans="1:6" s="88" customFormat="1" ht="18" customHeight="1">
      <c r="A18" s="83"/>
      <c r="B18" s="84"/>
      <c r="C18" s="85" t="s">
        <v>62</v>
      </c>
      <c r="D18" s="86">
        <v>0</v>
      </c>
      <c r="E18" s="87"/>
      <c r="F18" s="87"/>
    </row>
    <row r="19" spans="1:8" s="88" customFormat="1" ht="18" customHeight="1">
      <c r="A19" s="83"/>
      <c r="B19" s="84"/>
      <c r="C19" s="85" t="s">
        <v>197</v>
      </c>
      <c r="D19" s="86">
        <v>0</v>
      </c>
      <c r="E19" s="87"/>
      <c r="F19" s="87"/>
      <c r="H19" s="87"/>
    </row>
    <row r="20" spans="1:9" s="88" customFormat="1" ht="18" customHeight="1">
      <c r="A20" s="83"/>
      <c r="B20" s="84"/>
      <c r="C20" s="85" t="s">
        <v>58</v>
      </c>
      <c r="D20" s="86">
        <v>0</v>
      </c>
      <c r="E20" s="87"/>
      <c r="F20" s="87"/>
      <c r="G20" s="87"/>
      <c r="H20" s="87"/>
      <c r="I20" s="87"/>
    </row>
    <row r="21" spans="1:9" s="88" customFormat="1" ht="18" customHeight="1">
      <c r="A21" s="83"/>
      <c r="B21" s="84"/>
      <c r="C21" s="85" t="s">
        <v>136</v>
      </c>
      <c r="D21" s="86">
        <v>0</v>
      </c>
      <c r="E21" s="87"/>
      <c r="F21" s="87"/>
      <c r="G21" s="87"/>
      <c r="I21" s="87"/>
    </row>
    <row r="22" spans="1:9" s="88" customFormat="1" ht="18" customHeight="1">
      <c r="A22" s="83"/>
      <c r="B22" s="84"/>
      <c r="C22" s="85" t="s">
        <v>114</v>
      </c>
      <c r="D22" s="86">
        <v>0</v>
      </c>
      <c r="E22" s="87"/>
      <c r="F22" s="87"/>
      <c r="G22" s="87"/>
      <c r="I22" s="87"/>
    </row>
    <row r="23" spans="1:9" s="88" customFormat="1" ht="18" customHeight="1">
      <c r="A23" s="83"/>
      <c r="B23" s="99"/>
      <c r="C23" s="85" t="s">
        <v>202</v>
      </c>
      <c r="D23" s="86">
        <v>0</v>
      </c>
      <c r="E23" s="87"/>
      <c r="F23" s="87"/>
      <c r="H23" s="87"/>
      <c r="I23" s="87"/>
    </row>
    <row r="24" spans="1:8" s="88" customFormat="1" ht="18" customHeight="1">
      <c r="A24" s="90" t="s">
        <v>170</v>
      </c>
      <c r="B24" s="95">
        <v>11907957</v>
      </c>
      <c r="C24" s="91" t="s">
        <v>209</v>
      </c>
      <c r="D24" s="86">
        <v>0</v>
      </c>
      <c r="E24" s="87"/>
      <c r="F24" s="87"/>
      <c r="H24" s="87"/>
    </row>
    <row r="25" spans="1:8" s="88" customFormat="1" ht="18" customHeight="1">
      <c r="A25" s="90" t="s">
        <v>143</v>
      </c>
      <c r="B25" s="95">
        <v>3360000</v>
      </c>
      <c r="C25" s="91" t="s">
        <v>164</v>
      </c>
      <c r="D25" s="86">
        <v>15267957</v>
      </c>
      <c r="E25" s="87"/>
      <c r="F25" s="87"/>
      <c r="G25" s="87"/>
      <c r="H25" s="87"/>
    </row>
    <row r="26" spans="1:5" s="88" customFormat="1" ht="18" customHeight="1">
      <c r="A26" s="90" t="s">
        <v>151</v>
      </c>
      <c r="B26" s="92">
        <v>0</v>
      </c>
      <c r="C26" s="98" t="s">
        <v>8</v>
      </c>
      <c r="D26" s="86"/>
      <c r="E26" s="87"/>
    </row>
    <row r="27" spans="1:6" ht="18" customHeight="1">
      <c r="A27" s="5"/>
      <c r="B27" s="8"/>
      <c r="C27" s="9"/>
      <c r="D27" s="7"/>
      <c r="E27" s="6"/>
      <c r="F27" s="6"/>
    </row>
    <row r="28" spans="1:6" s="88" customFormat="1" ht="18" customHeight="1">
      <c r="A28" s="96" t="s">
        <v>71</v>
      </c>
      <c r="B28" s="92">
        <v>15267957</v>
      </c>
      <c r="C28" s="97" t="s">
        <v>165</v>
      </c>
      <c r="D28" s="92">
        <v>15267957</v>
      </c>
      <c r="E28" s="87"/>
      <c r="F28" s="87"/>
    </row>
    <row r="29" spans="2:6" ht="18" customHeight="1">
      <c r="B29" s="6"/>
      <c r="D29" s="6"/>
      <c r="E29" s="6"/>
      <c r="F29" s="6"/>
    </row>
    <row r="30" spans="2:5" ht="18" customHeight="1">
      <c r="B30" s="6"/>
      <c r="C30" s="6"/>
      <c r="D30" s="6"/>
      <c r="E30" s="6"/>
    </row>
    <row r="31" ht="18" customHeight="1">
      <c r="C31" s="6"/>
    </row>
    <row r="32" ht="18" customHeight="1">
      <c r="C32" s="6"/>
    </row>
    <row r="33" spans="3:4" ht="18" customHeight="1">
      <c r="C33" s="6"/>
      <c r="D33" s="6"/>
    </row>
    <row r="34" ht="18" customHeight="1">
      <c r="D34" s="6"/>
    </row>
    <row r="35" spans="2:4" ht="18" customHeight="1">
      <c r="B35" s="6"/>
      <c r="D35" s="6"/>
    </row>
  </sheetData>
  <sheetProtection formatCells="0" formatColumns="0" formatRows="0"/>
  <mergeCells count="3">
    <mergeCell ref="A4:B4"/>
    <mergeCell ref="C4:D4"/>
    <mergeCell ref="A2:D2"/>
  </mergeCells>
  <printOptions horizontalCentered="1"/>
  <pageMargins left="0" right="0" top="0.7086613985497181" bottom="0.19685039370078738" header="0" footer="0"/>
  <pageSetup horizontalDpi="300" verticalDpi="300" orientation="landscape" pageOrder="overThenDown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7.3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6.5" style="0" customWidth="1"/>
    <col min="11" max="11" width="13.83203125" style="0" customWidth="1"/>
    <col min="12" max="12" width="6.66015625" style="0" customWidth="1"/>
    <col min="13" max="13" width="10.160156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209" t="s">
        <v>256</v>
      </c>
      <c r="M1" s="209"/>
      <c r="N1" s="47"/>
      <c r="O1" s="42"/>
      <c r="P1" s="42"/>
    </row>
    <row r="2" spans="1:16" ht="36" customHeight="1">
      <c r="A2" s="54" t="s">
        <v>273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7"/>
      <c r="O2" s="42"/>
      <c r="P2" s="42"/>
    </row>
    <row r="3" spans="1:16" ht="27" customHeight="1">
      <c r="A3" s="211" t="s">
        <v>109</v>
      </c>
      <c r="B3" s="212"/>
      <c r="C3" s="44"/>
      <c r="D3" s="45"/>
      <c r="E3" s="45"/>
      <c r="F3" s="45"/>
      <c r="G3" s="46"/>
      <c r="H3" s="46"/>
      <c r="I3" s="46"/>
      <c r="J3" s="41"/>
      <c r="K3" s="41"/>
      <c r="L3" s="41"/>
      <c r="M3" s="55" t="s">
        <v>178</v>
      </c>
      <c r="N3" s="47"/>
      <c r="O3" s="42"/>
      <c r="P3" s="42"/>
    </row>
    <row r="4" spans="1:16" ht="18.75" customHeight="1">
      <c r="A4" s="193" t="s">
        <v>233</v>
      </c>
      <c r="B4" s="210" t="s">
        <v>172</v>
      </c>
      <c r="C4" s="210" t="s">
        <v>10</v>
      </c>
      <c r="D4" s="210" t="s">
        <v>59</v>
      </c>
      <c r="E4" s="210"/>
      <c r="F4" s="210"/>
      <c r="G4" s="210"/>
      <c r="H4" s="210"/>
      <c r="I4" s="210"/>
      <c r="J4" s="210" t="s">
        <v>113</v>
      </c>
      <c r="K4" s="210" t="s">
        <v>143</v>
      </c>
      <c r="L4" s="210" t="s">
        <v>151</v>
      </c>
      <c r="M4" s="210" t="s">
        <v>194</v>
      </c>
      <c r="N4" s="47"/>
      <c r="O4" s="47"/>
      <c r="P4" s="47"/>
    </row>
    <row r="5" spans="1:16" ht="54.75" customHeight="1">
      <c r="A5" s="193"/>
      <c r="B5" s="210"/>
      <c r="C5" s="197"/>
      <c r="D5" s="30" t="s">
        <v>13</v>
      </c>
      <c r="E5" s="30" t="s">
        <v>127</v>
      </c>
      <c r="F5" s="30" t="s">
        <v>220</v>
      </c>
      <c r="G5" s="30" t="s">
        <v>179</v>
      </c>
      <c r="H5" s="56" t="s">
        <v>27</v>
      </c>
      <c r="I5" s="56" t="s">
        <v>223</v>
      </c>
      <c r="J5" s="197"/>
      <c r="K5" s="197"/>
      <c r="L5" s="210"/>
      <c r="M5" s="197"/>
      <c r="N5" s="47"/>
      <c r="O5" s="47"/>
      <c r="P5" s="42"/>
    </row>
    <row r="6" spans="1:14" s="88" customFormat="1" ht="22.5" customHeight="1">
      <c r="A6" s="113"/>
      <c r="B6" s="153" t="s">
        <v>173</v>
      </c>
      <c r="C6" s="108">
        <v>15267957</v>
      </c>
      <c r="D6" s="108">
        <v>11907957</v>
      </c>
      <c r="E6" s="108">
        <v>11907957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3360000</v>
      </c>
      <c r="L6" s="154"/>
      <c r="M6" s="108">
        <v>0</v>
      </c>
      <c r="N6" s="155"/>
    </row>
    <row r="7" spans="1:16" s="88" customFormat="1" ht="20.25" customHeight="1">
      <c r="A7" s="157">
        <v>301</v>
      </c>
      <c r="B7" s="158" t="s">
        <v>254</v>
      </c>
      <c r="C7" s="108">
        <v>1922802</v>
      </c>
      <c r="D7" s="108">
        <v>1922802</v>
      </c>
      <c r="E7" s="108">
        <v>1922802</v>
      </c>
      <c r="F7" s="108">
        <v>0</v>
      </c>
      <c r="G7" s="108">
        <v>0</v>
      </c>
      <c r="H7" s="108">
        <v>0</v>
      </c>
      <c r="I7" s="108">
        <v>0</v>
      </c>
      <c r="J7" s="108">
        <v>0</v>
      </c>
      <c r="K7" s="108">
        <v>0</v>
      </c>
      <c r="L7" s="108">
        <f>SUM(L8:L20)</f>
        <v>0</v>
      </c>
      <c r="M7" s="108">
        <v>0</v>
      </c>
      <c r="N7" s="127"/>
      <c r="O7" s="127"/>
      <c r="P7" s="128"/>
    </row>
    <row r="8" spans="1:16" s="88" customFormat="1" ht="20.25" customHeight="1">
      <c r="A8" s="156">
        <v>30101</v>
      </c>
      <c r="B8" s="152" t="s">
        <v>243</v>
      </c>
      <c r="C8" s="108">
        <v>366060</v>
      </c>
      <c r="D8" s="108">
        <v>366060</v>
      </c>
      <c r="E8" s="108">
        <v>366060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08"/>
      <c r="M8" s="108">
        <v>0</v>
      </c>
      <c r="N8" s="127"/>
      <c r="O8" s="128"/>
      <c r="P8" s="128"/>
    </row>
    <row r="9" spans="1:16" s="88" customFormat="1" ht="20.25" customHeight="1">
      <c r="A9" s="156">
        <v>30102</v>
      </c>
      <c r="B9" s="152" t="s">
        <v>31</v>
      </c>
      <c r="C9" s="108">
        <v>365856</v>
      </c>
      <c r="D9" s="108">
        <v>365856</v>
      </c>
      <c r="E9" s="108">
        <v>365856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08"/>
      <c r="M9" s="108">
        <v>0</v>
      </c>
      <c r="N9" s="127"/>
      <c r="O9" s="128"/>
      <c r="P9" s="128"/>
    </row>
    <row r="10" spans="1:16" s="88" customFormat="1" ht="20.25" customHeight="1">
      <c r="A10" s="156">
        <v>30103</v>
      </c>
      <c r="B10" s="152" t="s">
        <v>36</v>
      </c>
      <c r="C10" s="108">
        <v>697476</v>
      </c>
      <c r="D10" s="108">
        <v>697476</v>
      </c>
      <c r="E10" s="108">
        <v>697476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08"/>
      <c r="M10" s="108">
        <v>0</v>
      </c>
      <c r="N10" s="127"/>
      <c r="O10" s="128"/>
      <c r="P10" s="128"/>
    </row>
    <row r="11" spans="1:16" s="88" customFormat="1" ht="20.25" customHeight="1">
      <c r="A11" s="156">
        <v>30106</v>
      </c>
      <c r="B11" s="152" t="s">
        <v>163</v>
      </c>
      <c r="C11" s="108">
        <v>0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/>
      <c r="M11" s="108">
        <v>0</v>
      </c>
      <c r="N11" s="127"/>
      <c r="O11" s="128"/>
      <c r="P11" s="128"/>
    </row>
    <row r="12" spans="1:16" s="88" customFormat="1" ht="20.25" customHeight="1">
      <c r="A12" s="156">
        <v>30107</v>
      </c>
      <c r="B12" s="152" t="s">
        <v>51</v>
      </c>
      <c r="C12" s="108">
        <v>0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0</v>
      </c>
      <c r="L12" s="108"/>
      <c r="M12" s="108">
        <v>0</v>
      </c>
      <c r="N12" s="127"/>
      <c r="O12" s="128"/>
      <c r="P12" s="128"/>
    </row>
    <row r="13" spans="1:16" s="88" customFormat="1" ht="31.5" customHeight="1">
      <c r="A13" s="156">
        <v>30108</v>
      </c>
      <c r="B13" s="152" t="s">
        <v>116</v>
      </c>
      <c r="C13" s="108">
        <v>152484</v>
      </c>
      <c r="D13" s="108">
        <v>152484</v>
      </c>
      <c r="E13" s="108">
        <v>152484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08"/>
      <c r="M13" s="108">
        <v>0</v>
      </c>
      <c r="N13" s="127"/>
      <c r="O13" s="128"/>
      <c r="P13" s="128"/>
    </row>
    <row r="14" spans="1:16" s="88" customFormat="1" ht="20.25" customHeight="1">
      <c r="A14" s="156">
        <v>30109</v>
      </c>
      <c r="B14" s="152" t="s">
        <v>222</v>
      </c>
      <c r="C14" s="108">
        <v>0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08"/>
      <c r="M14" s="108">
        <v>0</v>
      </c>
      <c r="N14" s="127"/>
      <c r="O14" s="128"/>
      <c r="P14" s="128"/>
    </row>
    <row r="15" spans="1:16" s="88" customFormat="1" ht="20.25" customHeight="1">
      <c r="A15" s="156">
        <v>30110</v>
      </c>
      <c r="B15" s="152" t="s">
        <v>271</v>
      </c>
      <c r="C15" s="108">
        <v>60994</v>
      </c>
      <c r="D15" s="108">
        <v>60994</v>
      </c>
      <c r="E15" s="108">
        <v>60994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08"/>
      <c r="M15" s="108">
        <v>0</v>
      </c>
      <c r="N15" s="127"/>
      <c r="O15" s="128"/>
      <c r="P15" s="128"/>
    </row>
    <row r="16" spans="1:16" s="88" customFormat="1" ht="20.25" customHeight="1">
      <c r="A16" s="156">
        <v>30111</v>
      </c>
      <c r="B16" s="152" t="s">
        <v>215</v>
      </c>
      <c r="C16" s="108">
        <v>53369</v>
      </c>
      <c r="D16" s="108">
        <v>53369</v>
      </c>
      <c r="E16" s="108">
        <v>53369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08"/>
      <c r="M16" s="108">
        <v>0</v>
      </c>
      <c r="N16" s="127"/>
      <c r="O16" s="128"/>
      <c r="P16" s="128"/>
    </row>
    <row r="17" spans="1:16" s="88" customFormat="1" ht="20.25" customHeight="1">
      <c r="A17" s="156">
        <v>30112</v>
      </c>
      <c r="B17" s="152" t="s">
        <v>118</v>
      </c>
      <c r="C17" s="108">
        <v>7243</v>
      </c>
      <c r="D17" s="108">
        <v>7243</v>
      </c>
      <c r="E17" s="108">
        <v>7243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/>
      <c r="M17" s="108">
        <v>0</v>
      </c>
      <c r="N17" s="127"/>
      <c r="O17" s="128"/>
      <c r="P17" s="128"/>
    </row>
    <row r="18" spans="1:16" s="88" customFormat="1" ht="20.25" customHeight="1">
      <c r="A18" s="156">
        <v>30113</v>
      </c>
      <c r="B18" s="152" t="s">
        <v>297</v>
      </c>
      <c r="C18" s="108">
        <v>158327</v>
      </c>
      <c r="D18" s="108">
        <v>158327</v>
      </c>
      <c r="E18" s="108">
        <v>158327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/>
      <c r="M18" s="108">
        <v>0</v>
      </c>
      <c r="N18" s="127"/>
      <c r="O18" s="128"/>
      <c r="P18" s="128"/>
    </row>
    <row r="19" spans="1:16" s="88" customFormat="1" ht="20.25" customHeight="1">
      <c r="A19" s="156">
        <v>30114</v>
      </c>
      <c r="B19" s="152" t="s">
        <v>7</v>
      </c>
      <c r="C19" s="108">
        <v>60993</v>
      </c>
      <c r="D19" s="108">
        <v>60993</v>
      </c>
      <c r="E19" s="108">
        <v>60993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/>
      <c r="M19" s="108">
        <v>0</v>
      </c>
      <c r="N19" s="127"/>
      <c r="O19" s="128"/>
      <c r="P19" s="128"/>
    </row>
    <row r="20" spans="1:16" s="88" customFormat="1" ht="20.25" customHeight="1">
      <c r="A20" s="156">
        <v>30199</v>
      </c>
      <c r="B20" s="152" t="s">
        <v>55</v>
      </c>
      <c r="C20" s="108">
        <v>0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/>
      <c r="M20" s="108">
        <v>0</v>
      </c>
      <c r="N20" s="127"/>
      <c r="O20" s="128"/>
      <c r="P20" s="128"/>
    </row>
    <row r="21" spans="1:16" s="88" customFormat="1" ht="20.25" customHeight="1">
      <c r="A21" s="157">
        <v>302</v>
      </c>
      <c r="B21" s="157" t="s">
        <v>281</v>
      </c>
      <c r="C21" s="108">
        <v>9936000</v>
      </c>
      <c r="D21" s="108">
        <v>6576000</v>
      </c>
      <c r="E21" s="108">
        <v>6576000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3360000</v>
      </c>
      <c r="L21" s="108">
        <f>SUM(L22:L48)</f>
        <v>0</v>
      </c>
      <c r="M21" s="108">
        <v>0</v>
      </c>
      <c r="N21" s="127"/>
      <c r="O21" s="128"/>
      <c r="P21" s="128"/>
    </row>
    <row r="22" spans="1:16" s="88" customFormat="1" ht="20.25" customHeight="1">
      <c r="A22" s="151">
        <v>30201</v>
      </c>
      <c r="B22" s="152" t="s">
        <v>56</v>
      </c>
      <c r="C22" s="108">
        <v>73920</v>
      </c>
      <c r="D22" s="108">
        <v>73920</v>
      </c>
      <c r="E22" s="108">
        <v>73920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/>
      <c r="M22" s="108">
        <v>0</v>
      </c>
      <c r="N22" s="127"/>
      <c r="O22" s="128"/>
      <c r="P22" s="128"/>
    </row>
    <row r="23" spans="1:16" s="88" customFormat="1" ht="20.25" customHeight="1">
      <c r="A23" s="151">
        <v>30202</v>
      </c>
      <c r="B23" s="152" t="s">
        <v>219</v>
      </c>
      <c r="C23" s="108">
        <v>50000</v>
      </c>
      <c r="D23" s="108">
        <v>50000</v>
      </c>
      <c r="E23" s="108">
        <v>50000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/>
      <c r="M23" s="108">
        <v>0</v>
      </c>
      <c r="N23" s="127"/>
      <c r="O23" s="128"/>
      <c r="P23" s="128"/>
    </row>
    <row r="24" spans="1:16" s="88" customFormat="1" ht="20.25" customHeight="1">
      <c r="A24" s="151">
        <v>30203</v>
      </c>
      <c r="B24" s="152" t="s">
        <v>211</v>
      </c>
      <c r="C24" s="108">
        <v>0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08"/>
      <c r="M24" s="108">
        <v>0</v>
      </c>
      <c r="N24" s="127"/>
      <c r="O24" s="128"/>
      <c r="P24" s="128"/>
    </row>
    <row r="25" spans="1:16" s="88" customFormat="1" ht="20.25" customHeight="1">
      <c r="A25" s="151">
        <v>30204</v>
      </c>
      <c r="B25" s="152" t="s">
        <v>278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108"/>
      <c r="M25" s="108">
        <v>0</v>
      </c>
      <c r="N25" s="127"/>
      <c r="O25" s="128"/>
      <c r="P25" s="128"/>
    </row>
    <row r="26" spans="1:16" s="88" customFormat="1" ht="20.25" customHeight="1">
      <c r="A26" s="151">
        <v>30205</v>
      </c>
      <c r="B26" s="152" t="s">
        <v>240</v>
      </c>
      <c r="C26" s="108">
        <v>7000</v>
      </c>
      <c r="D26" s="108">
        <v>7000</v>
      </c>
      <c r="E26" s="108">
        <v>7000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08"/>
      <c r="M26" s="108">
        <v>0</v>
      </c>
      <c r="N26" s="127"/>
      <c r="O26" s="128"/>
      <c r="P26" s="128"/>
    </row>
    <row r="27" spans="1:16" s="88" customFormat="1" ht="20.25" customHeight="1">
      <c r="A27" s="151">
        <v>30206</v>
      </c>
      <c r="B27" s="152" t="s">
        <v>162</v>
      </c>
      <c r="C27" s="108">
        <v>10000</v>
      </c>
      <c r="D27" s="108">
        <v>10000</v>
      </c>
      <c r="E27" s="108">
        <v>10000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/>
      <c r="M27" s="108">
        <v>0</v>
      </c>
      <c r="N27" s="127"/>
      <c r="O27" s="128"/>
      <c r="P27" s="128"/>
    </row>
    <row r="28" spans="1:16" s="88" customFormat="1" ht="20.25" customHeight="1">
      <c r="A28" s="151">
        <v>30207</v>
      </c>
      <c r="B28" s="152" t="s">
        <v>245</v>
      </c>
      <c r="C28" s="108">
        <v>5400</v>
      </c>
      <c r="D28" s="108">
        <v>5400</v>
      </c>
      <c r="E28" s="108">
        <v>5400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/>
      <c r="M28" s="108">
        <v>0</v>
      </c>
      <c r="N28" s="127"/>
      <c r="O28" s="128"/>
      <c r="P28" s="128"/>
    </row>
    <row r="29" spans="1:16" s="88" customFormat="1" ht="20.25" customHeight="1">
      <c r="A29" s="151">
        <v>30208</v>
      </c>
      <c r="B29" s="152" t="s">
        <v>180</v>
      </c>
      <c r="C29" s="108">
        <v>0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08"/>
      <c r="M29" s="108">
        <v>0</v>
      </c>
      <c r="N29" s="127"/>
      <c r="O29" s="128"/>
      <c r="P29" s="128"/>
    </row>
    <row r="30" spans="1:16" s="88" customFormat="1" ht="20.25" customHeight="1">
      <c r="A30" s="151">
        <v>30209</v>
      </c>
      <c r="B30" s="152" t="s">
        <v>146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08"/>
      <c r="M30" s="108">
        <v>0</v>
      </c>
      <c r="N30" s="127"/>
      <c r="O30" s="128"/>
      <c r="P30" s="128"/>
    </row>
    <row r="31" spans="1:16" s="88" customFormat="1" ht="20.25" customHeight="1">
      <c r="A31" s="151">
        <v>30211</v>
      </c>
      <c r="B31" s="152" t="s">
        <v>228</v>
      </c>
      <c r="C31" s="108">
        <v>0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08"/>
      <c r="M31" s="108">
        <v>0</v>
      </c>
      <c r="N31" s="127"/>
      <c r="O31" s="128"/>
      <c r="P31" s="128"/>
    </row>
    <row r="32" spans="1:16" s="88" customFormat="1" ht="20.25" customHeight="1">
      <c r="A32" s="151">
        <v>30212</v>
      </c>
      <c r="B32" s="159" t="s">
        <v>265</v>
      </c>
      <c r="C32" s="108">
        <v>0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08"/>
      <c r="M32" s="108">
        <v>0</v>
      </c>
      <c r="N32" s="127"/>
      <c r="O32" s="128"/>
      <c r="P32" s="128"/>
    </row>
    <row r="33" spans="1:16" s="88" customFormat="1" ht="20.25" customHeight="1">
      <c r="A33" s="151">
        <v>30213</v>
      </c>
      <c r="B33" s="152" t="s">
        <v>24</v>
      </c>
      <c r="C33" s="108">
        <v>0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08"/>
      <c r="M33" s="108">
        <v>0</v>
      </c>
      <c r="N33" s="127"/>
      <c r="O33" s="128"/>
      <c r="P33" s="128"/>
    </row>
    <row r="34" spans="1:16" s="88" customFormat="1" ht="20.25" customHeight="1">
      <c r="A34" s="151">
        <v>30214</v>
      </c>
      <c r="B34" s="152" t="s">
        <v>210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/>
      <c r="M34" s="108">
        <v>0</v>
      </c>
      <c r="N34" s="127"/>
      <c r="O34" s="128"/>
      <c r="P34" s="128"/>
    </row>
    <row r="35" spans="1:16" s="88" customFormat="1" ht="20.25" customHeight="1">
      <c r="A35" s="151">
        <v>30215</v>
      </c>
      <c r="B35" s="152" t="s">
        <v>272</v>
      </c>
      <c r="C35" s="108">
        <v>0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/>
      <c r="M35" s="108">
        <v>0</v>
      </c>
      <c r="N35" s="127"/>
      <c r="O35" s="128"/>
      <c r="P35" s="128"/>
    </row>
    <row r="36" spans="1:16" s="88" customFormat="1" ht="20.25" customHeight="1">
      <c r="A36" s="151">
        <v>30216</v>
      </c>
      <c r="B36" s="152" t="s">
        <v>291</v>
      </c>
      <c r="C36" s="108">
        <v>460000</v>
      </c>
      <c r="D36" s="108">
        <v>340000</v>
      </c>
      <c r="E36" s="108">
        <v>340000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120000</v>
      </c>
      <c r="L36" s="108"/>
      <c r="M36" s="108">
        <v>0</v>
      </c>
      <c r="N36" s="127"/>
      <c r="O36" s="128"/>
      <c r="P36" s="128"/>
    </row>
    <row r="37" spans="1:16" s="88" customFormat="1" ht="20.25" customHeight="1">
      <c r="A37" s="151">
        <v>30217</v>
      </c>
      <c r="B37" s="152" t="s">
        <v>23</v>
      </c>
      <c r="C37" s="108">
        <v>75000</v>
      </c>
      <c r="D37" s="108">
        <v>75000</v>
      </c>
      <c r="E37" s="108">
        <v>75000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08"/>
      <c r="M37" s="108">
        <v>0</v>
      </c>
      <c r="N37" s="127"/>
      <c r="O37" s="128"/>
      <c r="P37" s="128"/>
    </row>
    <row r="38" spans="1:16" s="88" customFormat="1" ht="20.25" customHeight="1">
      <c r="A38" s="151">
        <v>30218</v>
      </c>
      <c r="B38" s="152" t="s">
        <v>34</v>
      </c>
      <c r="C38" s="108">
        <v>0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/>
      <c r="M38" s="108">
        <v>0</v>
      </c>
      <c r="N38" s="127"/>
      <c r="O38" s="128"/>
      <c r="P38" s="128"/>
    </row>
    <row r="39" spans="1:16" s="88" customFormat="1" ht="20.25" customHeight="1">
      <c r="A39" s="151">
        <v>30224</v>
      </c>
      <c r="B39" s="152" t="s">
        <v>203</v>
      </c>
      <c r="C39" s="108">
        <v>0</v>
      </c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/>
      <c r="M39" s="108">
        <v>0</v>
      </c>
      <c r="N39" s="127"/>
      <c r="O39" s="128"/>
      <c r="P39" s="128"/>
    </row>
    <row r="40" spans="1:16" s="88" customFormat="1" ht="20.25" customHeight="1">
      <c r="A40" s="151">
        <v>30225</v>
      </c>
      <c r="B40" s="152" t="s">
        <v>205</v>
      </c>
      <c r="C40" s="108"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/>
      <c r="M40" s="108">
        <v>0</v>
      </c>
      <c r="N40" s="127"/>
      <c r="O40" s="128"/>
      <c r="P40" s="128"/>
    </row>
    <row r="41" spans="1:16" s="88" customFormat="1" ht="20.25" customHeight="1">
      <c r="A41" s="151">
        <v>30226</v>
      </c>
      <c r="B41" s="152" t="s">
        <v>19</v>
      </c>
      <c r="C41" s="108">
        <v>250000</v>
      </c>
      <c r="D41" s="108">
        <v>250000</v>
      </c>
      <c r="E41" s="108">
        <v>250000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/>
      <c r="M41" s="108">
        <v>0</v>
      </c>
      <c r="N41" s="127"/>
      <c r="O41" s="128"/>
      <c r="P41" s="128"/>
    </row>
    <row r="42" spans="1:16" s="88" customFormat="1" ht="20.25" customHeight="1">
      <c r="A42" s="151">
        <v>30227</v>
      </c>
      <c r="B42" s="152" t="s">
        <v>177</v>
      </c>
      <c r="C42" s="108">
        <v>250000</v>
      </c>
      <c r="D42" s="108">
        <v>250000</v>
      </c>
      <c r="E42" s="108">
        <v>250000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/>
      <c r="M42" s="108">
        <v>0</v>
      </c>
      <c r="N42" s="127"/>
      <c r="O42" s="128"/>
      <c r="P42" s="128"/>
    </row>
    <row r="43" spans="1:16" s="88" customFormat="1" ht="20.25" customHeight="1">
      <c r="A43" s="151">
        <v>30228</v>
      </c>
      <c r="B43" s="152" t="s">
        <v>169</v>
      </c>
      <c r="C43" s="108">
        <v>20000</v>
      </c>
      <c r="D43" s="108">
        <v>20000</v>
      </c>
      <c r="E43" s="108">
        <v>20000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08"/>
      <c r="M43" s="108">
        <v>0</v>
      </c>
      <c r="N43" s="127"/>
      <c r="O43" s="128"/>
      <c r="P43" s="128"/>
    </row>
    <row r="44" spans="1:16" s="88" customFormat="1" ht="20.25" customHeight="1">
      <c r="A44" s="151">
        <v>30229</v>
      </c>
      <c r="B44" s="152" t="s">
        <v>144</v>
      </c>
      <c r="C44" s="108"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/>
      <c r="M44" s="108">
        <v>0</v>
      </c>
      <c r="N44" s="127"/>
      <c r="O44" s="128"/>
      <c r="P44" s="128"/>
    </row>
    <row r="45" spans="1:16" s="88" customFormat="1" ht="20.25" customHeight="1">
      <c r="A45" s="151">
        <v>30231</v>
      </c>
      <c r="B45" s="152" t="s">
        <v>234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/>
      <c r="M45" s="108">
        <v>0</v>
      </c>
      <c r="N45" s="127"/>
      <c r="O45" s="128"/>
      <c r="P45" s="128"/>
    </row>
    <row r="46" spans="1:16" s="88" customFormat="1" ht="20.25" customHeight="1">
      <c r="A46" s="151">
        <v>30239</v>
      </c>
      <c r="B46" s="152" t="s">
        <v>30</v>
      </c>
      <c r="C46" s="108">
        <v>73680</v>
      </c>
      <c r="D46" s="108">
        <v>73680</v>
      </c>
      <c r="E46" s="108">
        <v>73680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/>
      <c r="M46" s="108">
        <v>0</v>
      </c>
      <c r="N46" s="127"/>
      <c r="O46" s="128"/>
      <c r="P46" s="128"/>
    </row>
    <row r="47" spans="1:16" s="88" customFormat="1" ht="20.25" customHeight="1">
      <c r="A47" s="151">
        <v>30240</v>
      </c>
      <c r="B47" s="152" t="s">
        <v>39</v>
      </c>
      <c r="C47" s="108"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/>
      <c r="M47" s="108">
        <v>0</v>
      </c>
      <c r="N47" s="127"/>
      <c r="O47" s="128"/>
      <c r="P47" s="128"/>
    </row>
    <row r="48" spans="1:16" s="88" customFormat="1" ht="20.25" customHeight="1">
      <c r="A48" s="151">
        <v>30299</v>
      </c>
      <c r="B48" s="152" t="s">
        <v>192</v>
      </c>
      <c r="C48" s="108">
        <v>8661000</v>
      </c>
      <c r="D48" s="108">
        <v>5421000</v>
      </c>
      <c r="E48" s="108">
        <v>5421000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3240000</v>
      </c>
      <c r="L48" s="108"/>
      <c r="M48" s="108">
        <v>0</v>
      </c>
      <c r="N48" s="127"/>
      <c r="O48" s="128"/>
      <c r="P48" s="128"/>
    </row>
    <row r="49" spans="1:16" s="88" customFormat="1" ht="20.25" customHeight="1">
      <c r="A49" s="157">
        <v>303</v>
      </c>
      <c r="B49" s="158" t="s">
        <v>124</v>
      </c>
      <c r="C49" s="108">
        <v>3409155</v>
      </c>
      <c r="D49" s="108">
        <v>3409155</v>
      </c>
      <c r="E49" s="108">
        <v>3409155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f>SUM(L50:L60)</f>
        <v>0</v>
      </c>
      <c r="M49" s="108">
        <v>0</v>
      </c>
      <c r="O49" s="127"/>
      <c r="P49" s="128"/>
    </row>
    <row r="50" spans="1:16" s="88" customFormat="1" ht="20.25" customHeight="1">
      <c r="A50" s="156">
        <v>30301</v>
      </c>
      <c r="B50" s="152" t="s">
        <v>160</v>
      </c>
      <c r="C50" s="108">
        <v>0</v>
      </c>
      <c r="D50" s="108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/>
      <c r="M50" s="108">
        <v>0</v>
      </c>
      <c r="N50" s="137"/>
      <c r="O50" s="127"/>
      <c r="P50" s="128"/>
    </row>
    <row r="51" spans="1:16" s="88" customFormat="1" ht="20.25" customHeight="1">
      <c r="A51" s="156">
        <v>30302</v>
      </c>
      <c r="B51" s="152" t="s">
        <v>38</v>
      </c>
      <c r="C51" s="108">
        <v>44968</v>
      </c>
      <c r="D51" s="108">
        <v>44968</v>
      </c>
      <c r="E51" s="108">
        <v>44968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/>
      <c r="M51" s="108">
        <v>0</v>
      </c>
      <c r="N51" s="127"/>
      <c r="O51" s="127"/>
      <c r="P51" s="128"/>
    </row>
    <row r="52" spans="1:16" s="88" customFormat="1" ht="20.25" customHeight="1">
      <c r="A52" s="156">
        <v>30303</v>
      </c>
      <c r="B52" s="152" t="s">
        <v>18</v>
      </c>
      <c r="C52" s="108">
        <v>0</v>
      </c>
      <c r="D52" s="108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/>
      <c r="M52" s="108">
        <v>0</v>
      </c>
      <c r="N52" s="127"/>
      <c r="O52" s="128"/>
      <c r="P52" s="128"/>
    </row>
    <row r="53" spans="1:16" s="88" customFormat="1" ht="20.25" customHeight="1">
      <c r="A53" s="156">
        <v>30304</v>
      </c>
      <c r="B53" s="152" t="s">
        <v>251</v>
      </c>
      <c r="C53" s="108">
        <v>0</v>
      </c>
      <c r="D53" s="108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08"/>
      <c r="M53" s="108">
        <v>0</v>
      </c>
      <c r="N53" s="127"/>
      <c r="O53" s="128"/>
      <c r="P53" s="128"/>
    </row>
    <row r="54" spans="1:16" s="88" customFormat="1" ht="20.25" customHeight="1">
      <c r="A54" s="156">
        <v>30305</v>
      </c>
      <c r="B54" s="152" t="s">
        <v>274</v>
      </c>
      <c r="C54" s="108">
        <v>0</v>
      </c>
      <c r="D54" s="108">
        <v>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/>
      <c r="M54" s="108">
        <v>0</v>
      </c>
      <c r="N54" s="127"/>
      <c r="O54" s="128"/>
      <c r="P54" s="128"/>
    </row>
    <row r="55" spans="1:16" s="88" customFormat="1" ht="20.25" customHeight="1">
      <c r="A55" s="156">
        <v>30306</v>
      </c>
      <c r="B55" s="152" t="s">
        <v>129</v>
      </c>
      <c r="C55" s="108">
        <v>0</v>
      </c>
      <c r="D55" s="108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08"/>
      <c r="M55" s="108">
        <v>0</v>
      </c>
      <c r="N55" s="127"/>
      <c r="O55" s="128"/>
      <c r="P55" s="128"/>
    </row>
    <row r="56" spans="1:16" s="88" customFormat="1" ht="20.25" customHeight="1">
      <c r="A56" s="156">
        <v>30307</v>
      </c>
      <c r="B56" s="152" t="s">
        <v>142</v>
      </c>
      <c r="C56" s="108">
        <v>9187</v>
      </c>
      <c r="D56" s="108">
        <v>9187</v>
      </c>
      <c r="E56" s="108">
        <v>9187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/>
      <c r="M56" s="108">
        <v>0</v>
      </c>
      <c r="N56" s="127"/>
      <c r="O56" s="128"/>
      <c r="P56" s="128"/>
    </row>
    <row r="57" spans="1:16" s="88" customFormat="1" ht="20.25" customHeight="1">
      <c r="A57" s="156">
        <v>30308</v>
      </c>
      <c r="B57" s="152" t="s">
        <v>161</v>
      </c>
      <c r="C57" s="108">
        <v>0</v>
      </c>
      <c r="D57" s="108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/>
      <c r="M57" s="108">
        <v>0</v>
      </c>
      <c r="N57" s="127"/>
      <c r="O57" s="128"/>
      <c r="P57" s="128"/>
    </row>
    <row r="58" spans="1:16" s="88" customFormat="1" ht="20.25" customHeight="1">
      <c r="A58" s="156">
        <v>30309</v>
      </c>
      <c r="B58" s="152" t="s">
        <v>258</v>
      </c>
      <c r="C58" s="108">
        <v>0</v>
      </c>
      <c r="D58" s="108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/>
      <c r="M58" s="108">
        <v>0</v>
      </c>
      <c r="N58" s="127"/>
      <c r="O58" s="128"/>
      <c r="P58" s="128"/>
    </row>
    <row r="59" spans="1:16" s="88" customFormat="1" ht="20.25" customHeight="1">
      <c r="A59" s="156">
        <v>30310</v>
      </c>
      <c r="B59" s="152" t="s">
        <v>262</v>
      </c>
      <c r="C59" s="108">
        <v>0</v>
      </c>
      <c r="D59" s="108">
        <v>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/>
      <c r="M59" s="108">
        <v>0</v>
      </c>
      <c r="N59" s="127"/>
      <c r="O59" s="128"/>
      <c r="P59" s="128"/>
    </row>
    <row r="60" spans="1:16" s="88" customFormat="1" ht="19.5" customHeight="1">
      <c r="A60" s="156">
        <v>30399</v>
      </c>
      <c r="B60" s="152" t="s">
        <v>145</v>
      </c>
      <c r="C60" s="108">
        <v>3355000</v>
      </c>
      <c r="D60" s="108">
        <v>3355000</v>
      </c>
      <c r="E60" s="108">
        <v>3355000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/>
      <c r="M60" s="108">
        <v>0</v>
      </c>
      <c r="N60" s="127"/>
      <c r="O60" s="128"/>
      <c r="P60" s="128"/>
    </row>
    <row r="61" spans="4:13" ht="19.5" customHeight="1">
      <c r="D61" s="6"/>
      <c r="F61" s="6"/>
      <c r="G61" s="6"/>
      <c r="L61" s="6"/>
      <c r="M61" s="6"/>
    </row>
    <row r="62" spans="6:13" ht="19.5" customHeight="1">
      <c r="F62" s="6"/>
      <c r="M62" s="6"/>
    </row>
    <row r="63" ht="19.5" customHeight="1"/>
    <row r="64" ht="19.5" customHeight="1"/>
    <row r="65" ht="19.5" customHeight="1">
      <c r="M65" s="6"/>
    </row>
  </sheetData>
  <sheetProtection formatCells="0" formatColumns="0" formatRows="0"/>
  <mergeCells count="10">
    <mergeCell ref="A3:B3"/>
    <mergeCell ref="A4:A5"/>
    <mergeCell ref="B4:B5"/>
    <mergeCell ref="D4:I4"/>
    <mergeCell ref="C4:C5"/>
    <mergeCell ref="L1:M1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300" verticalDpi="3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35.66015625" style="0" customWidth="1"/>
    <col min="3" max="3" width="17.66015625" style="0" customWidth="1"/>
    <col min="4" max="4" width="17.5" style="0" customWidth="1"/>
    <col min="5" max="5" width="15.83203125" style="0" customWidth="1"/>
    <col min="6" max="6" width="16" style="0" customWidth="1"/>
    <col min="7" max="7" width="14.66015625" style="0" customWidth="1"/>
    <col min="8" max="8" width="15" style="0" customWidth="1"/>
    <col min="9" max="9" width="14.66015625" style="0" customWidth="1"/>
    <col min="10" max="10" width="12.83203125" style="0" customWidth="1"/>
    <col min="11" max="11" width="13.83203125" style="0" customWidth="1"/>
    <col min="12" max="12" width="6.66015625" style="0" customWidth="1"/>
    <col min="13" max="13" width="7.33203125" style="0" customWidth="1"/>
    <col min="14" max="16" width="12" style="0" customWidth="1"/>
  </cols>
  <sheetData>
    <row r="1" spans="1:16" ht="18.7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256</v>
      </c>
      <c r="N1" s="42"/>
      <c r="O1" s="42"/>
      <c r="P1" s="42"/>
    </row>
    <row r="2" spans="1:16" ht="36" customHeight="1">
      <c r="A2" s="54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</row>
    <row r="3" spans="1:16" ht="27" customHeight="1">
      <c r="A3" s="211"/>
      <c r="B3" s="211"/>
      <c r="C3" s="44"/>
      <c r="D3" s="44"/>
      <c r="E3" s="44"/>
      <c r="F3" s="44"/>
      <c r="G3" s="59"/>
      <c r="H3" s="59"/>
      <c r="I3" s="59"/>
      <c r="J3" s="60"/>
      <c r="K3" s="60"/>
      <c r="L3" s="60"/>
      <c r="M3" s="61"/>
      <c r="N3" s="47"/>
      <c r="O3" s="42"/>
      <c r="P3" s="42"/>
    </row>
    <row r="4" spans="1:16" ht="18.75" customHeight="1">
      <c r="A4" s="193" t="s">
        <v>233</v>
      </c>
      <c r="B4" s="210" t="s">
        <v>172</v>
      </c>
      <c r="C4" s="210" t="s">
        <v>10</v>
      </c>
      <c r="D4" s="210" t="s">
        <v>59</v>
      </c>
      <c r="E4" s="210"/>
      <c r="F4" s="210"/>
      <c r="G4" s="210"/>
      <c r="H4" s="210"/>
      <c r="I4" s="210"/>
      <c r="J4" s="210" t="s">
        <v>113</v>
      </c>
      <c r="K4" s="210" t="s">
        <v>143</v>
      </c>
      <c r="L4" s="210" t="s">
        <v>151</v>
      </c>
      <c r="M4" s="210" t="s">
        <v>194</v>
      </c>
      <c r="N4" s="47"/>
      <c r="O4" s="47"/>
      <c r="P4" s="47"/>
    </row>
    <row r="5" spans="1:16" ht="54.75" customHeight="1">
      <c r="A5" s="193"/>
      <c r="B5" s="197"/>
      <c r="C5" s="197"/>
      <c r="D5" s="30" t="s">
        <v>13</v>
      </c>
      <c r="E5" s="30" t="s">
        <v>127</v>
      </c>
      <c r="F5" s="30" t="s">
        <v>220</v>
      </c>
      <c r="G5" s="30" t="s">
        <v>179</v>
      </c>
      <c r="H5" s="56" t="s">
        <v>27</v>
      </c>
      <c r="I5" s="56" t="s">
        <v>223</v>
      </c>
      <c r="J5" s="197"/>
      <c r="K5" s="197"/>
      <c r="L5" s="210"/>
      <c r="M5" s="210"/>
      <c r="N5" s="47"/>
      <c r="O5" s="42"/>
      <c r="P5" s="42"/>
    </row>
    <row r="6" spans="1:13" s="88" customFormat="1" ht="21" customHeight="1">
      <c r="A6" s="113"/>
      <c r="B6" s="161" t="s">
        <v>173</v>
      </c>
      <c r="C6" s="108">
        <v>0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0</v>
      </c>
      <c r="L6" s="160"/>
      <c r="M6" s="160"/>
    </row>
    <row r="7" spans="1:16" s="88" customFormat="1" ht="21" customHeight="1">
      <c r="A7" s="157">
        <v>307</v>
      </c>
      <c r="B7" s="157" t="s">
        <v>6</v>
      </c>
      <c r="C7" s="92">
        <v>0</v>
      </c>
      <c r="D7" s="92">
        <v>0</v>
      </c>
      <c r="E7" s="92">
        <v>0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f>SUM(L8:L11)</f>
        <v>0</v>
      </c>
      <c r="M7" s="92">
        <f>SUM(M8:M11)</f>
        <v>0</v>
      </c>
      <c r="N7" s="127"/>
      <c r="O7" s="128"/>
      <c r="P7" s="128"/>
    </row>
    <row r="8" spans="1:13" s="88" customFormat="1" ht="21" customHeight="1">
      <c r="A8" s="156">
        <v>30701</v>
      </c>
      <c r="B8" s="152" t="s">
        <v>201</v>
      </c>
      <c r="C8" s="92">
        <v>0</v>
      </c>
      <c r="D8" s="92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0</v>
      </c>
      <c r="L8" s="160"/>
      <c r="M8" s="160"/>
    </row>
    <row r="9" spans="1:13" s="88" customFormat="1" ht="21" customHeight="1">
      <c r="A9" s="156">
        <v>30702</v>
      </c>
      <c r="B9" s="152" t="s">
        <v>221</v>
      </c>
      <c r="C9" s="92">
        <v>0</v>
      </c>
      <c r="D9" s="92">
        <v>0</v>
      </c>
      <c r="E9" s="108">
        <v>0</v>
      </c>
      <c r="F9" s="108">
        <v>0</v>
      </c>
      <c r="G9" s="108">
        <v>0</v>
      </c>
      <c r="H9" s="108">
        <v>0</v>
      </c>
      <c r="I9" s="108">
        <v>0</v>
      </c>
      <c r="J9" s="108">
        <v>0</v>
      </c>
      <c r="K9" s="108">
        <v>0</v>
      </c>
      <c r="L9" s="160"/>
      <c r="M9" s="160"/>
    </row>
    <row r="10" spans="1:13" s="88" customFormat="1" ht="21" customHeight="1">
      <c r="A10" s="156">
        <v>30703</v>
      </c>
      <c r="B10" s="152" t="s">
        <v>156</v>
      </c>
      <c r="C10" s="92">
        <v>0</v>
      </c>
      <c r="D10" s="92">
        <v>0</v>
      </c>
      <c r="E10" s="108">
        <v>0</v>
      </c>
      <c r="F10" s="108">
        <v>0</v>
      </c>
      <c r="G10" s="108">
        <v>0</v>
      </c>
      <c r="H10" s="108">
        <v>0</v>
      </c>
      <c r="I10" s="108">
        <v>0</v>
      </c>
      <c r="J10" s="108">
        <v>0</v>
      </c>
      <c r="K10" s="108">
        <v>0</v>
      </c>
      <c r="L10" s="160"/>
      <c r="M10" s="160"/>
    </row>
    <row r="11" spans="1:13" s="88" customFormat="1" ht="21" customHeight="1">
      <c r="A11" s="156">
        <v>30704</v>
      </c>
      <c r="B11" s="152" t="s">
        <v>52</v>
      </c>
      <c r="C11" s="92">
        <v>0</v>
      </c>
      <c r="D11" s="92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60"/>
      <c r="M11" s="160"/>
    </row>
    <row r="12" spans="1:13" s="88" customFormat="1" ht="21" customHeight="1">
      <c r="A12" s="157">
        <v>309</v>
      </c>
      <c r="B12" s="157" t="s">
        <v>115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f>SUM(L13:L24)</f>
        <v>0</v>
      </c>
      <c r="M12" s="92">
        <f>SUM(M13:M24)</f>
        <v>0</v>
      </c>
    </row>
    <row r="13" spans="1:13" s="88" customFormat="1" ht="21" customHeight="1">
      <c r="A13" s="156">
        <v>30901</v>
      </c>
      <c r="B13" s="152" t="s">
        <v>67</v>
      </c>
      <c r="C13" s="92">
        <v>0</v>
      </c>
      <c r="D13" s="92">
        <v>0</v>
      </c>
      <c r="E13" s="108">
        <v>0</v>
      </c>
      <c r="F13" s="108">
        <v>0</v>
      </c>
      <c r="G13" s="108">
        <v>0</v>
      </c>
      <c r="H13" s="108">
        <v>0</v>
      </c>
      <c r="I13" s="108">
        <v>0</v>
      </c>
      <c r="J13" s="108">
        <v>0</v>
      </c>
      <c r="K13" s="108">
        <v>0</v>
      </c>
      <c r="L13" s="160"/>
      <c r="M13" s="160"/>
    </row>
    <row r="14" spans="1:13" s="88" customFormat="1" ht="21" customHeight="1">
      <c r="A14" s="156">
        <v>30902</v>
      </c>
      <c r="B14" s="152" t="s">
        <v>269</v>
      </c>
      <c r="C14" s="92">
        <v>0</v>
      </c>
      <c r="D14" s="92">
        <v>0</v>
      </c>
      <c r="E14" s="108">
        <v>0</v>
      </c>
      <c r="F14" s="108">
        <v>0</v>
      </c>
      <c r="G14" s="108">
        <v>0</v>
      </c>
      <c r="H14" s="108">
        <v>0</v>
      </c>
      <c r="I14" s="108">
        <v>0</v>
      </c>
      <c r="J14" s="108">
        <v>0</v>
      </c>
      <c r="K14" s="108">
        <v>0</v>
      </c>
      <c r="L14" s="160"/>
      <c r="M14" s="160"/>
    </row>
    <row r="15" spans="1:13" s="88" customFormat="1" ht="21" customHeight="1">
      <c r="A15" s="156">
        <v>30903</v>
      </c>
      <c r="B15" s="152" t="s">
        <v>268</v>
      </c>
      <c r="C15" s="92">
        <v>0</v>
      </c>
      <c r="D15" s="92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160"/>
      <c r="M15" s="160"/>
    </row>
    <row r="16" spans="1:13" s="88" customFormat="1" ht="21" customHeight="1">
      <c r="A16" s="156">
        <v>30905</v>
      </c>
      <c r="B16" s="152" t="s">
        <v>247</v>
      </c>
      <c r="C16" s="92">
        <v>0</v>
      </c>
      <c r="D16" s="92">
        <v>0</v>
      </c>
      <c r="E16" s="108">
        <v>0</v>
      </c>
      <c r="F16" s="108">
        <v>0</v>
      </c>
      <c r="G16" s="108">
        <v>0</v>
      </c>
      <c r="H16" s="108">
        <v>0</v>
      </c>
      <c r="I16" s="108">
        <v>0</v>
      </c>
      <c r="J16" s="108">
        <v>0</v>
      </c>
      <c r="K16" s="108">
        <v>0</v>
      </c>
      <c r="L16" s="160"/>
      <c r="M16" s="160"/>
    </row>
    <row r="17" spans="1:13" s="88" customFormat="1" ht="21" customHeight="1">
      <c r="A17" s="156">
        <v>30906</v>
      </c>
      <c r="B17" s="152" t="s">
        <v>232</v>
      </c>
      <c r="C17" s="92">
        <v>0</v>
      </c>
      <c r="D17" s="92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60"/>
      <c r="M17" s="160"/>
    </row>
    <row r="18" spans="1:13" s="88" customFormat="1" ht="21" customHeight="1">
      <c r="A18" s="156">
        <v>30907</v>
      </c>
      <c r="B18" s="152" t="s">
        <v>250</v>
      </c>
      <c r="C18" s="92">
        <v>0</v>
      </c>
      <c r="D18" s="92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60"/>
      <c r="M18" s="160"/>
    </row>
    <row r="19" spans="1:13" s="88" customFormat="1" ht="21" customHeight="1">
      <c r="A19" s="156">
        <v>30908</v>
      </c>
      <c r="B19" s="152" t="s">
        <v>45</v>
      </c>
      <c r="C19" s="92">
        <v>0</v>
      </c>
      <c r="D19" s="92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60"/>
      <c r="M19" s="160"/>
    </row>
    <row r="20" spans="1:13" s="88" customFormat="1" ht="21" customHeight="1">
      <c r="A20" s="156">
        <v>30913</v>
      </c>
      <c r="B20" s="152" t="s">
        <v>296</v>
      </c>
      <c r="C20" s="92">
        <v>0</v>
      </c>
      <c r="D20" s="92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60"/>
      <c r="M20" s="160"/>
    </row>
    <row r="21" spans="1:13" s="88" customFormat="1" ht="21" customHeight="1">
      <c r="A21" s="156">
        <v>30919</v>
      </c>
      <c r="B21" s="152" t="s">
        <v>294</v>
      </c>
      <c r="C21" s="92">
        <v>0</v>
      </c>
      <c r="D21" s="92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60"/>
      <c r="M21" s="160"/>
    </row>
    <row r="22" spans="1:13" s="88" customFormat="1" ht="21" customHeight="1">
      <c r="A22" s="156">
        <v>30921</v>
      </c>
      <c r="B22" s="152" t="s">
        <v>119</v>
      </c>
      <c r="C22" s="92">
        <v>0</v>
      </c>
      <c r="D22" s="92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60"/>
      <c r="M22" s="160"/>
    </row>
    <row r="23" spans="1:13" s="88" customFormat="1" ht="21" customHeight="1">
      <c r="A23" s="156">
        <v>30922</v>
      </c>
      <c r="B23" s="152" t="s">
        <v>15</v>
      </c>
      <c r="C23" s="92">
        <v>0</v>
      </c>
      <c r="D23" s="92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60"/>
      <c r="M23" s="160"/>
    </row>
    <row r="24" spans="1:13" s="88" customFormat="1" ht="21" customHeight="1">
      <c r="A24" s="156">
        <v>30999</v>
      </c>
      <c r="B24" s="152" t="s">
        <v>241</v>
      </c>
      <c r="C24" s="92">
        <v>0</v>
      </c>
      <c r="D24" s="92">
        <v>0</v>
      </c>
      <c r="E24" s="108">
        <v>0</v>
      </c>
      <c r="F24" s="108">
        <v>0</v>
      </c>
      <c r="G24" s="108">
        <v>0</v>
      </c>
      <c r="H24" s="108">
        <v>0</v>
      </c>
      <c r="I24" s="108">
        <v>0</v>
      </c>
      <c r="J24" s="108">
        <v>0</v>
      </c>
      <c r="K24" s="108">
        <v>0</v>
      </c>
      <c r="L24" s="160"/>
      <c r="M24" s="160"/>
    </row>
    <row r="25" spans="1:13" s="88" customFormat="1" ht="21" customHeight="1">
      <c r="A25" s="157">
        <v>310</v>
      </c>
      <c r="B25" s="157" t="s">
        <v>263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f>SUM(L26:L41)</f>
        <v>0</v>
      </c>
      <c r="M25" s="92">
        <f>SUM(M26:M41)</f>
        <v>0</v>
      </c>
    </row>
    <row r="26" spans="1:13" s="88" customFormat="1" ht="21" customHeight="1">
      <c r="A26" s="156">
        <v>31001</v>
      </c>
      <c r="B26" s="152" t="s">
        <v>67</v>
      </c>
      <c r="C26" s="92">
        <v>0</v>
      </c>
      <c r="D26" s="92">
        <v>0</v>
      </c>
      <c r="E26" s="108">
        <v>0</v>
      </c>
      <c r="F26" s="108">
        <v>0</v>
      </c>
      <c r="G26" s="108">
        <v>0</v>
      </c>
      <c r="H26" s="108">
        <v>0</v>
      </c>
      <c r="I26" s="108">
        <v>0</v>
      </c>
      <c r="J26" s="108">
        <v>0</v>
      </c>
      <c r="K26" s="108">
        <v>0</v>
      </c>
      <c r="L26" s="160"/>
      <c r="M26" s="160"/>
    </row>
    <row r="27" spans="1:13" s="88" customFormat="1" ht="21" customHeight="1">
      <c r="A27" s="156">
        <v>31002</v>
      </c>
      <c r="B27" s="152" t="s">
        <v>269</v>
      </c>
      <c r="C27" s="92">
        <v>0</v>
      </c>
      <c r="D27" s="92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60"/>
      <c r="M27" s="160"/>
    </row>
    <row r="28" spans="1:13" s="88" customFormat="1" ht="21" customHeight="1">
      <c r="A28" s="156">
        <v>31003</v>
      </c>
      <c r="B28" s="152" t="s">
        <v>268</v>
      </c>
      <c r="C28" s="92">
        <v>0</v>
      </c>
      <c r="D28" s="92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60"/>
      <c r="M28" s="160"/>
    </row>
    <row r="29" spans="1:13" s="88" customFormat="1" ht="21" customHeight="1">
      <c r="A29" s="156">
        <v>31005</v>
      </c>
      <c r="B29" s="152" t="s">
        <v>247</v>
      </c>
      <c r="C29" s="92">
        <v>0</v>
      </c>
      <c r="D29" s="92">
        <v>0</v>
      </c>
      <c r="E29" s="108">
        <v>0</v>
      </c>
      <c r="F29" s="108">
        <v>0</v>
      </c>
      <c r="G29" s="108">
        <v>0</v>
      </c>
      <c r="H29" s="108">
        <v>0</v>
      </c>
      <c r="I29" s="108">
        <v>0</v>
      </c>
      <c r="J29" s="108">
        <v>0</v>
      </c>
      <c r="K29" s="108">
        <v>0</v>
      </c>
      <c r="L29" s="160"/>
      <c r="M29" s="160"/>
    </row>
    <row r="30" spans="1:13" s="88" customFormat="1" ht="21" customHeight="1">
      <c r="A30" s="156">
        <v>31006</v>
      </c>
      <c r="B30" s="152" t="s">
        <v>232</v>
      </c>
      <c r="C30" s="92">
        <v>0</v>
      </c>
      <c r="D30" s="92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160"/>
      <c r="M30" s="160"/>
    </row>
    <row r="31" spans="1:13" s="88" customFormat="1" ht="21" customHeight="1">
      <c r="A31" s="156">
        <v>31007</v>
      </c>
      <c r="B31" s="152" t="s">
        <v>250</v>
      </c>
      <c r="C31" s="92">
        <v>0</v>
      </c>
      <c r="D31" s="92">
        <v>0</v>
      </c>
      <c r="E31" s="108">
        <v>0</v>
      </c>
      <c r="F31" s="108">
        <v>0</v>
      </c>
      <c r="G31" s="108">
        <v>0</v>
      </c>
      <c r="H31" s="108">
        <v>0</v>
      </c>
      <c r="I31" s="108">
        <v>0</v>
      </c>
      <c r="J31" s="108">
        <v>0</v>
      </c>
      <c r="K31" s="108">
        <v>0</v>
      </c>
      <c r="L31" s="160"/>
      <c r="M31" s="160"/>
    </row>
    <row r="32" spans="1:13" s="88" customFormat="1" ht="21" customHeight="1">
      <c r="A32" s="156">
        <v>31008</v>
      </c>
      <c r="B32" s="152" t="s">
        <v>45</v>
      </c>
      <c r="C32" s="92">
        <v>0</v>
      </c>
      <c r="D32" s="92">
        <v>0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0</v>
      </c>
      <c r="L32" s="160"/>
      <c r="M32" s="160"/>
    </row>
    <row r="33" spans="1:13" s="88" customFormat="1" ht="21" customHeight="1">
      <c r="A33" s="156">
        <v>31009</v>
      </c>
      <c r="B33" s="152" t="s">
        <v>174</v>
      </c>
      <c r="C33" s="92">
        <v>0</v>
      </c>
      <c r="D33" s="92">
        <v>0</v>
      </c>
      <c r="E33" s="108">
        <v>0</v>
      </c>
      <c r="F33" s="108">
        <v>0</v>
      </c>
      <c r="G33" s="108">
        <v>0</v>
      </c>
      <c r="H33" s="108">
        <v>0</v>
      </c>
      <c r="I33" s="108">
        <v>0</v>
      </c>
      <c r="J33" s="108">
        <v>0</v>
      </c>
      <c r="K33" s="108">
        <v>0</v>
      </c>
      <c r="L33" s="160"/>
      <c r="M33" s="160"/>
    </row>
    <row r="34" spans="1:13" s="88" customFormat="1" ht="21" customHeight="1">
      <c r="A34" s="156">
        <v>31010</v>
      </c>
      <c r="B34" s="152" t="s">
        <v>41</v>
      </c>
      <c r="C34" s="92">
        <v>0</v>
      </c>
      <c r="D34" s="92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60"/>
      <c r="M34" s="160"/>
    </row>
    <row r="35" spans="1:13" s="88" customFormat="1" ht="21" customHeight="1">
      <c r="A35" s="156">
        <v>31011</v>
      </c>
      <c r="B35" s="152" t="s">
        <v>224</v>
      </c>
      <c r="C35" s="92">
        <v>0</v>
      </c>
      <c r="D35" s="92">
        <v>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60"/>
      <c r="M35" s="160"/>
    </row>
    <row r="36" spans="1:13" s="88" customFormat="1" ht="21" customHeight="1">
      <c r="A36" s="156">
        <v>31012</v>
      </c>
      <c r="B36" s="152" t="s">
        <v>33</v>
      </c>
      <c r="C36" s="92">
        <v>0</v>
      </c>
      <c r="D36" s="92">
        <v>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60"/>
      <c r="M36" s="160"/>
    </row>
    <row r="37" spans="1:13" s="88" customFormat="1" ht="21" customHeight="1">
      <c r="A37" s="156">
        <v>31013</v>
      </c>
      <c r="B37" s="152" t="s">
        <v>296</v>
      </c>
      <c r="C37" s="92">
        <v>0</v>
      </c>
      <c r="D37" s="92">
        <v>0</v>
      </c>
      <c r="E37" s="108">
        <v>0</v>
      </c>
      <c r="F37" s="108">
        <v>0</v>
      </c>
      <c r="G37" s="108">
        <v>0</v>
      </c>
      <c r="H37" s="108">
        <v>0</v>
      </c>
      <c r="I37" s="108">
        <v>0</v>
      </c>
      <c r="J37" s="108">
        <v>0</v>
      </c>
      <c r="K37" s="108">
        <v>0</v>
      </c>
      <c r="L37" s="160"/>
      <c r="M37" s="160"/>
    </row>
    <row r="38" spans="1:13" s="88" customFormat="1" ht="21" customHeight="1">
      <c r="A38" s="156">
        <v>31019</v>
      </c>
      <c r="B38" s="152" t="s">
        <v>294</v>
      </c>
      <c r="C38" s="92">
        <v>0</v>
      </c>
      <c r="D38" s="92">
        <v>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60"/>
      <c r="M38" s="160"/>
    </row>
    <row r="39" spans="1:13" s="88" customFormat="1" ht="21" customHeight="1">
      <c r="A39" s="156">
        <v>31021</v>
      </c>
      <c r="B39" s="152" t="s">
        <v>119</v>
      </c>
      <c r="C39" s="92">
        <v>0</v>
      </c>
      <c r="D39" s="92">
        <v>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60"/>
      <c r="M39" s="160"/>
    </row>
    <row r="40" spans="1:13" s="88" customFormat="1" ht="21" customHeight="1">
      <c r="A40" s="156">
        <v>31022</v>
      </c>
      <c r="B40" s="152" t="s">
        <v>15</v>
      </c>
      <c r="C40" s="92">
        <v>0</v>
      </c>
      <c r="D40" s="92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60"/>
      <c r="M40" s="160"/>
    </row>
    <row r="41" spans="1:13" s="88" customFormat="1" ht="21" customHeight="1">
      <c r="A41" s="156">
        <v>31099</v>
      </c>
      <c r="B41" s="152" t="s">
        <v>123</v>
      </c>
      <c r="C41" s="92">
        <v>0</v>
      </c>
      <c r="D41" s="92">
        <v>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60"/>
      <c r="M41" s="160"/>
    </row>
    <row r="42" spans="1:13" s="88" customFormat="1" ht="21" customHeight="1">
      <c r="A42" s="157">
        <v>311</v>
      </c>
      <c r="B42" s="157" t="s">
        <v>47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92">
        <f>SUM(L43:L44)</f>
        <v>0</v>
      </c>
      <c r="M42" s="92">
        <f>SUM(M43:M44)</f>
        <v>0</v>
      </c>
    </row>
    <row r="43" spans="1:13" s="88" customFormat="1" ht="21" customHeight="1">
      <c r="A43" s="156">
        <v>31101</v>
      </c>
      <c r="B43" s="152" t="s">
        <v>138</v>
      </c>
      <c r="C43" s="92">
        <v>0</v>
      </c>
      <c r="D43" s="92">
        <v>0</v>
      </c>
      <c r="E43" s="108">
        <v>0</v>
      </c>
      <c r="F43" s="108">
        <v>0</v>
      </c>
      <c r="G43" s="108">
        <v>0</v>
      </c>
      <c r="H43" s="108">
        <v>0</v>
      </c>
      <c r="I43" s="108">
        <v>0</v>
      </c>
      <c r="J43" s="108">
        <v>0</v>
      </c>
      <c r="K43" s="108">
        <v>0</v>
      </c>
      <c r="L43" s="160"/>
      <c r="M43" s="160"/>
    </row>
    <row r="44" spans="1:13" s="88" customFormat="1" ht="21" customHeight="1">
      <c r="A44" s="156">
        <v>31199</v>
      </c>
      <c r="B44" s="152" t="s">
        <v>181</v>
      </c>
      <c r="C44" s="92">
        <v>0</v>
      </c>
      <c r="D44" s="92">
        <v>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60"/>
      <c r="M44" s="160"/>
    </row>
    <row r="45" spans="1:13" s="88" customFormat="1" ht="21" customHeight="1">
      <c r="A45" s="157">
        <v>312</v>
      </c>
      <c r="B45" s="157" t="s">
        <v>26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f>SUM(L46:L50)</f>
        <v>0</v>
      </c>
      <c r="M45" s="92">
        <f>SUM(M46:M50)</f>
        <v>0</v>
      </c>
    </row>
    <row r="46" spans="1:13" s="88" customFormat="1" ht="21" customHeight="1">
      <c r="A46" s="156">
        <v>31201</v>
      </c>
      <c r="B46" s="152" t="s">
        <v>138</v>
      </c>
      <c r="C46" s="92">
        <v>0</v>
      </c>
      <c r="D46" s="92">
        <v>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60"/>
      <c r="M46" s="160"/>
    </row>
    <row r="47" spans="1:13" s="88" customFormat="1" ht="21" customHeight="1">
      <c r="A47" s="156">
        <v>31203</v>
      </c>
      <c r="B47" s="152" t="s">
        <v>227</v>
      </c>
      <c r="C47" s="92">
        <v>0</v>
      </c>
      <c r="D47" s="92">
        <v>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60"/>
      <c r="M47" s="160"/>
    </row>
    <row r="48" spans="1:13" s="88" customFormat="1" ht="21" customHeight="1">
      <c r="A48" s="156">
        <v>31204</v>
      </c>
      <c r="B48" s="152" t="s">
        <v>17</v>
      </c>
      <c r="C48" s="92">
        <v>0</v>
      </c>
      <c r="D48" s="92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60"/>
      <c r="M48" s="160"/>
    </row>
    <row r="49" spans="1:13" s="88" customFormat="1" ht="21" customHeight="1">
      <c r="A49" s="156">
        <v>31205</v>
      </c>
      <c r="B49" s="152" t="s">
        <v>155</v>
      </c>
      <c r="C49" s="92">
        <v>0</v>
      </c>
      <c r="D49" s="92">
        <v>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60"/>
      <c r="M49" s="160"/>
    </row>
    <row r="50" spans="1:13" s="88" customFormat="1" ht="21" customHeight="1">
      <c r="A50" s="156">
        <v>31299</v>
      </c>
      <c r="B50" s="152" t="s">
        <v>181</v>
      </c>
      <c r="C50" s="92">
        <v>0</v>
      </c>
      <c r="D50" s="92">
        <v>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60"/>
      <c r="M50" s="160"/>
    </row>
    <row r="51" spans="1:13" s="88" customFormat="1" ht="21" customHeight="1">
      <c r="A51" s="157">
        <v>313</v>
      </c>
      <c r="B51" s="157" t="s">
        <v>213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>
        <f>SUM(L52:L53)</f>
        <v>0</v>
      </c>
      <c r="M51" s="92">
        <f>SUM(M52:M53)</f>
        <v>0</v>
      </c>
    </row>
    <row r="52" spans="1:13" s="88" customFormat="1" ht="21" customHeight="1">
      <c r="A52" s="156">
        <v>31302</v>
      </c>
      <c r="B52" s="152" t="s">
        <v>25</v>
      </c>
      <c r="C52" s="92">
        <v>0</v>
      </c>
      <c r="D52" s="92">
        <v>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60"/>
      <c r="M52" s="160"/>
    </row>
    <row r="53" spans="1:13" s="88" customFormat="1" ht="21" customHeight="1">
      <c r="A53" s="156">
        <v>31303</v>
      </c>
      <c r="B53" s="152" t="s">
        <v>236</v>
      </c>
      <c r="C53" s="92">
        <v>0</v>
      </c>
      <c r="D53" s="92">
        <v>0</v>
      </c>
      <c r="E53" s="108">
        <v>0</v>
      </c>
      <c r="F53" s="108">
        <v>0</v>
      </c>
      <c r="G53" s="108">
        <v>0</v>
      </c>
      <c r="H53" s="108">
        <v>0</v>
      </c>
      <c r="I53" s="108">
        <v>0</v>
      </c>
      <c r="J53" s="108">
        <v>0</v>
      </c>
      <c r="K53" s="108">
        <v>0</v>
      </c>
      <c r="L53" s="160"/>
      <c r="M53" s="160"/>
    </row>
    <row r="54" spans="1:13" s="88" customFormat="1" ht="21" customHeight="1">
      <c r="A54" s="157">
        <v>399</v>
      </c>
      <c r="B54" s="157" t="s">
        <v>120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f>SUM(L55:L58)</f>
        <v>0</v>
      </c>
      <c r="M54" s="92">
        <f>SUM(M55:M58)</f>
        <v>0</v>
      </c>
    </row>
    <row r="55" spans="1:13" s="88" customFormat="1" ht="21" customHeight="1">
      <c r="A55" s="156">
        <v>39906</v>
      </c>
      <c r="B55" s="152" t="s">
        <v>148</v>
      </c>
      <c r="C55" s="92">
        <v>0</v>
      </c>
      <c r="D55" s="92">
        <v>0</v>
      </c>
      <c r="E55" s="108">
        <v>0</v>
      </c>
      <c r="F55" s="108">
        <v>0</v>
      </c>
      <c r="G55" s="108">
        <v>0</v>
      </c>
      <c r="H55" s="108">
        <v>0</v>
      </c>
      <c r="I55" s="108">
        <v>0</v>
      </c>
      <c r="J55" s="108">
        <v>0</v>
      </c>
      <c r="K55" s="108">
        <v>0</v>
      </c>
      <c r="L55" s="160"/>
      <c r="M55" s="160"/>
    </row>
    <row r="56" spans="1:13" s="88" customFormat="1" ht="21" customHeight="1">
      <c r="A56" s="156">
        <v>39907</v>
      </c>
      <c r="B56" s="152" t="s">
        <v>168</v>
      </c>
      <c r="C56" s="92">
        <v>0</v>
      </c>
      <c r="D56" s="92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60"/>
      <c r="M56" s="160"/>
    </row>
    <row r="57" spans="1:13" s="88" customFormat="1" ht="25.5" customHeight="1">
      <c r="A57" s="156">
        <v>39908</v>
      </c>
      <c r="B57" s="152" t="s">
        <v>246</v>
      </c>
      <c r="C57" s="92">
        <v>0</v>
      </c>
      <c r="D57" s="92">
        <v>0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60"/>
      <c r="M57" s="160"/>
    </row>
    <row r="58" spans="1:13" s="88" customFormat="1" ht="21" customHeight="1">
      <c r="A58" s="156">
        <v>39999</v>
      </c>
      <c r="B58" s="152" t="s">
        <v>277</v>
      </c>
      <c r="C58" s="92">
        <v>0</v>
      </c>
      <c r="D58" s="92">
        <v>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60"/>
      <c r="M58" s="108">
        <v>0</v>
      </c>
    </row>
    <row r="59" spans="6:13" ht="21" customHeight="1">
      <c r="F59" s="6"/>
      <c r="G59" s="6"/>
      <c r="L59" s="6"/>
      <c r="M59" s="6"/>
    </row>
    <row r="60" ht="21" customHeight="1">
      <c r="M60" s="6"/>
    </row>
  </sheetData>
  <sheetProtection formatCells="0" formatColumns="0" formatRows="0"/>
  <mergeCells count="9">
    <mergeCell ref="A3:B3"/>
    <mergeCell ref="A4:A5"/>
    <mergeCell ref="B4:B5"/>
    <mergeCell ref="D4:I4"/>
    <mergeCell ref="C4:C5"/>
    <mergeCell ref="J4:J5"/>
    <mergeCell ref="K4:K5"/>
    <mergeCell ref="L4:L5"/>
    <mergeCell ref="M4:M5"/>
  </mergeCells>
  <printOptions horizontalCentered="1"/>
  <pageMargins left="0.3562992013345553" right="0.3562992013345553" top="0.606299197579932" bottom="0.606299197579932" header="0.5098425027892345" footer="0.5098425027892345"/>
  <pageSetup horizontalDpi="300" verticalDpi="3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" style="0" customWidth="1"/>
    <col min="2" max="2" width="29" style="0" customWidth="1"/>
    <col min="3" max="3" width="14.5" style="0" customWidth="1"/>
    <col min="4" max="5" width="13.66015625" style="0" customWidth="1"/>
    <col min="6" max="6" width="13.33203125" style="0" customWidth="1"/>
    <col min="7" max="7" width="13.66015625" style="0" customWidth="1"/>
    <col min="8" max="8" width="11.83203125" style="0" customWidth="1"/>
    <col min="9" max="9" width="13" style="0" customWidth="1"/>
    <col min="10" max="10" width="12.66015625" style="0" customWidth="1"/>
    <col min="11" max="11" width="12.5" style="0" customWidth="1"/>
    <col min="12" max="12" width="6.33203125" style="0" customWidth="1"/>
    <col min="13" max="13" width="6" style="0" customWidth="1"/>
    <col min="14" max="19" width="9.33203125" style="0" customWidth="1"/>
  </cols>
  <sheetData>
    <row r="1" spans="1:19" ht="19.5" customHeight="1">
      <c r="A1" s="49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51" t="s">
        <v>188</v>
      </c>
      <c r="N1" s="42"/>
      <c r="O1" s="42"/>
      <c r="P1" s="42"/>
      <c r="Q1" s="42"/>
      <c r="R1" s="42"/>
      <c r="S1" s="42"/>
    </row>
    <row r="2" spans="1:19" ht="37.5" customHeight="1">
      <c r="A2" s="54" t="s">
        <v>204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2"/>
      <c r="O2" s="42"/>
      <c r="P2" s="42"/>
      <c r="Q2" s="42"/>
      <c r="R2" s="42"/>
      <c r="S2" s="42"/>
    </row>
    <row r="3" spans="1:19" ht="24" customHeight="1">
      <c r="A3" s="213" t="s">
        <v>109</v>
      </c>
      <c r="B3" s="214"/>
      <c r="C3" s="214"/>
      <c r="D3" s="45"/>
      <c r="E3" s="45"/>
      <c r="F3" s="45"/>
      <c r="G3" s="46"/>
      <c r="H3" s="46"/>
      <c r="I3" s="46"/>
      <c r="J3" s="41"/>
      <c r="K3" s="41"/>
      <c r="L3" s="41"/>
      <c r="M3" s="48" t="s">
        <v>178</v>
      </c>
      <c r="N3" s="47"/>
      <c r="O3" s="42"/>
      <c r="P3" s="42"/>
      <c r="Q3" s="42"/>
      <c r="R3" s="42"/>
      <c r="S3" s="42"/>
    </row>
    <row r="4" spans="1:19" ht="24.75" customHeight="1">
      <c r="A4" s="193" t="s">
        <v>233</v>
      </c>
      <c r="B4" s="195" t="s">
        <v>172</v>
      </c>
      <c r="C4" s="210" t="s">
        <v>10</v>
      </c>
      <c r="D4" s="195" t="s">
        <v>59</v>
      </c>
      <c r="E4" s="195"/>
      <c r="F4" s="195"/>
      <c r="G4" s="195"/>
      <c r="H4" s="195"/>
      <c r="I4" s="195"/>
      <c r="J4" s="210" t="s">
        <v>113</v>
      </c>
      <c r="K4" s="210" t="s">
        <v>143</v>
      </c>
      <c r="L4" s="210" t="s">
        <v>151</v>
      </c>
      <c r="M4" s="210" t="s">
        <v>194</v>
      </c>
      <c r="N4" s="47"/>
      <c r="O4" s="47"/>
      <c r="P4" s="47"/>
      <c r="Q4" s="47"/>
      <c r="R4" s="47"/>
      <c r="S4" s="47"/>
    </row>
    <row r="5" spans="1:19" ht="55.5" customHeight="1">
      <c r="A5" s="193"/>
      <c r="B5" s="215"/>
      <c r="C5" s="197"/>
      <c r="D5" s="30" t="s">
        <v>13</v>
      </c>
      <c r="E5" s="30" t="s">
        <v>127</v>
      </c>
      <c r="F5" s="30" t="s">
        <v>220</v>
      </c>
      <c r="G5" s="30" t="s">
        <v>179</v>
      </c>
      <c r="H5" s="30" t="s">
        <v>27</v>
      </c>
      <c r="I5" s="30" t="s">
        <v>212</v>
      </c>
      <c r="J5" s="197"/>
      <c r="K5" s="197"/>
      <c r="L5" s="210"/>
      <c r="M5" s="197"/>
      <c r="N5" s="47"/>
      <c r="O5" s="47"/>
      <c r="P5" s="42"/>
      <c r="Q5" s="42"/>
      <c r="R5" s="42"/>
      <c r="S5" s="42"/>
    </row>
    <row r="6" spans="1:13" s="88" customFormat="1" ht="24" customHeight="1">
      <c r="A6" s="113"/>
      <c r="B6" s="163" t="s">
        <v>173</v>
      </c>
      <c r="C6" s="108">
        <v>15267957</v>
      </c>
      <c r="D6" s="108">
        <v>11907957</v>
      </c>
      <c r="E6" s="108">
        <v>11907957</v>
      </c>
      <c r="F6" s="108">
        <v>0</v>
      </c>
      <c r="G6" s="108">
        <v>0</v>
      </c>
      <c r="H6" s="108">
        <v>0</v>
      </c>
      <c r="I6" s="108">
        <v>0</v>
      </c>
      <c r="J6" s="108">
        <v>0</v>
      </c>
      <c r="K6" s="108">
        <v>3360000</v>
      </c>
      <c r="L6" s="160"/>
      <c r="M6" s="108">
        <v>0</v>
      </c>
    </row>
    <row r="7" spans="1:19" s="88" customFormat="1" ht="21" customHeight="1">
      <c r="A7" s="157">
        <v>501</v>
      </c>
      <c r="B7" s="157" t="s">
        <v>1</v>
      </c>
      <c r="C7" s="92">
        <v>1922802</v>
      </c>
      <c r="D7" s="92">
        <v>1922802</v>
      </c>
      <c r="E7" s="92">
        <v>1922802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84"/>
      <c r="M7" s="92">
        <v>0</v>
      </c>
      <c r="N7" s="137"/>
      <c r="O7" s="127"/>
      <c r="P7" s="128"/>
      <c r="Q7" s="128"/>
      <c r="R7" s="128"/>
      <c r="S7" s="128"/>
    </row>
    <row r="8" spans="1:19" s="88" customFormat="1" ht="21" customHeight="1">
      <c r="A8" s="156">
        <v>50101</v>
      </c>
      <c r="B8" s="162" t="s">
        <v>295</v>
      </c>
      <c r="C8" s="92">
        <v>1429392</v>
      </c>
      <c r="D8" s="92">
        <v>1429392</v>
      </c>
      <c r="E8" s="92">
        <v>1429392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/>
      <c r="M8" s="92">
        <v>0</v>
      </c>
      <c r="N8" s="127"/>
      <c r="O8" s="127"/>
      <c r="P8" s="128"/>
      <c r="Q8" s="128"/>
      <c r="R8" s="128"/>
      <c r="S8" s="128"/>
    </row>
    <row r="9" spans="1:19" s="88" customFormat="1" ht="21" customHeight="1">
      <c r="A9" s="156">
        <v>50102</v>
      </c>
      <c r="B9" s="162" t="s">
        <v>135</v>
      </c>
      <c r="C9" s="92">
        <v>274090</v>
      </c>
      <c r="D9" s="92">
        <v>274090</v>
      </c>
      <c r="E9" s="92">
        <v>274090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/>
      <c r="M9" s="92">
        <v>0</v>
      </c>
      <c r="N9" s="127"/>
      <c r="O9" s="128"/>
      <c r="P9" s="128"/>
      <c r="Q9" s="128"/>
      <c r="R9" s="128"/>
      <c r="S9" s="128"/>
    </row>
    <row r="10" spans="1:19" s="88" customFormat="1" ht="21" customHeight="1">
      <c r="A10" s="156">
        <v>50103</v>
      </c>
      <c r="B10" s="162" t="s">
        <v>231</v>
      </c>
      <c r="C10" s="92">
        <v>158327</v>
      </c>
      <c r="D10" s="92">
        <v>158327</v>
      </c>
      <c r="E10" s="92">
        <v>158327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/>
      <c r="M10" s="92">
        <v>0</v>
      </c>
      <c r="N10" s="127"/>
      <c r="O10" s="128"/>
      <c r="P10" s="128"/>
      <c r="Q10" s="128"/>
      <c r="R10" s="128"/>
      <c r="S10" s="128"/>
    </row>
    <row r="11" spans="1:19" s="88" customFormat="1" ht="21" customHeight="1">
      <c r="A11" s="156">
        <v>50199</v>
      </c>
      <c r="B11" s="162" t="s">
        <v>55</v>
      </c>
      <c r="C11" s="92">
        <v>60993</v>
      </c>
      <c r="D11" s="92">
        <v>60993</v>
      </c>
      <c r="E11" s="92">
        <v>60993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/>
      <c r="M11" s="92">
        <v>0</v>
      </c>
      <c r="N11" s="127"/>
      <c r="O11" s="128"/>
      <c r="P11" s="128"/>
      <c r="Q11" s="128"/>
      <c r="R11" s="128"/>
      <c r="S11" s="128"/>
    </row>
    <row r="12" spans="1:19" s="88" customFormat="1" ht="21" customHeight="1">
      <c r="A12" s="157">
        <v>502</v>
      </c>
      <c r="B12" s="158" t="s">
        <v>63</v>
      </c>
      <c r="C12" s="92">
        <v>9936000</v>
      </c>
      <c r="D12" s="92">
        <v>6576000</v>
      </c>
      <c r="E12" s="92">
        <v>6576000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3360000</v>
      </c>
      <c r="L12" s="84"/>
      <c r="M12" s="92">
        <v>0</v>
      </c>
      <c r="N12" s="127"/>
      <c r="O12" s="128"/>
      <c r="P12" s="128"/>
      <c r="Q12" s="128"/>
      <c r="R12" s="128"/>
      <c r="S12" s="128"/>
    </row>
    <row r="13" spans="1:19" s="88" customFormat="1" ht="21" customHeight="1">
      <c r="A13" s="156">
        <v>50201</v>
      </c>
      <c r="B13" s="162" t="s">
        <v>230</v>
      </c>
      <c r="C13" s="92">
        <v>240000</v>
      </c>
      <c r="D13" s="92">
        <v>240000</v>
      </c>
      <c r="E13" s="92">
        <v>240000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/>
      <c r="M13" s="92">
        <v>0</v>
      </c>
      <c r="N13" s="127"/>
      <c r="O13" s="128"/>
      <c r="P13" s="128"/>
      <c r="Q13" s="128"/>
      <c r="R13" s="128"/>
      <c r="S13" s="128"/>
    </row>
    <row r="14" spans="1:19" s="88" customFormat="1" ht="21" customHeight="1">
      <c r="A14" s="156">
        <v>50202</v>
      </c>
      <c r="B14" s="162" t="s">
        <v>272</v>
      </c>
      <c r="C14" s="92">
        <v>0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/>
      <c r="M14" s="92">
        <v>0</v>
      </c>
      <c r="N14" s="127"/>
      <c r="O14" s="128"/>
      <c r="P14" s="128"/>
      <c r="Q14" s="128"/>
      <c r="R14" s="128"/>
      <c r="S14" s="128"/>
    </row>
    <row r="15" spans="1:19" s="88" customFormat="1" ht="21" customHeight="1">
      <c r="A15" s="156">
        <v>50203</v>
      </c>
      <c r="B15" s="162" t="s">
        <v>291</v>
      </c>
      <c r="C15" s="92">
        <v>460000</v>
      </c>
      <c r="D15" s="92">
        <v>340000</v>
      </c>
      <c r="E15" s="92">
        <v>340000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120000</v>
      </c>
      <c r="L15" s="92"/>
      <c r="M15" s="92">
        <v>0</v>
      </c>
      <c r="N15" s="127"/>
      <c r="O15" s="128"/>
      <c r="P15" s="128"/>
      <c r="Q15" s="128"/>
      <c r="R15" s="128"/>
      <c r="S15" s="128"/>
    </row>
    <row r="16" spans="1:19" s="88" customFormat="1" ht="21" customHeight="1">
      <c r="A16" s="156">
        <v>50204</v>
      </c>
      <c r="B16" s="162" t="s">
        <v>237</v>
      </c>
      <c r="C16" s="92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92">
        <v>0</v>
      </c>
      <c r="K16" s="92">
        <v>0</v>
      </c>
      <c r="L16" s="92"/>
      <c r="M16" s="92">
        <v>0</v>
      </c>
      <c r="N16" s="127"/>
      <c r="O16" s="128"/>
      <c r="P16" s="128"/>
      <c r="Q16" s="128"/>
      <c r="R16" s="128"/>
      <c r="S16" s="128"/>
    </row>
    <row r="17" spans="1:19" s="88" customFormat="1" ht="21" customHeight="1">
      <c r="A17" s="156">
        <v>50205</v>
      </c>
      <c r="B17" s="162" t="s">
        <v>177</v>
      </c>
      <c r="C17" s="92">
        <v>500000</v>
      </c>
      <c r="D17" s="92">
        <v>500000</v>
      </c>
      <c r="E17" s="92">
        <v>500000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/>
      <c r="M17" s="92">
        <v>0</v>
      </c>
      <c r="N17" s="127"/>
      <c r="O17" s="128"/>
      <c r="P17" s="128"/>
      <c r="Q17" s="128"/>
      <c r="R17" s="128"/>
      <c r="S17" s="128"/>
    </row>
    <row r="18" spans="1:19" s="88" customFormat="1" ht="21" customHeight="1">
      <c r="A18" s="156">
        <v>50206</v>
      </c>
      <c r="B18" s="162" t="s">
        <v>23</v>
      </c>
      <c r="C18" s="92">
        <v>75000</v>
      </c>
      <c r="D18" s="92">
        <v>75000</v>
      </c>
      <c r="E18" s="92">
        <v>75000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/>
      <c r="M18" s="92">
        <v>0</v>
      </c>
      <c r="N18" s="127"/>
      <c r="O18" s="128"/>
      <c r="P18" s="128"/>
      <c r="Q18" s="128"/>
      <c r="R18" s="128"/>
      <c r="S18" s="128"/>
    </row>
    <row r="19" spans="1:19" s="88" customFormat="1" ht="21" customHeight="1">
      <c r="A19" s="156">
        <v>50207</v>
      </c>
      <c r="B19" s="159" t="s">
        <v>289</v>
      </c>
      <c r="C19" s="92">
        <v>0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/>
      <c r="M19" s="92">
        <v>0</v>
      </c>
      <c r="N19" s="127"/>
      <c r="O19" s="128"/>
      <c r="P19" s="128"/>
      <c r="Q19" s="128"/>
      <c r="R19" s="128"/>
      <c r="S19" s="128"/>
    </row>
    <row r="20" spans="1:19" s="88" customFormat="1" ht="21" customHeight="1">
      <c r="A20" s="156">
        <v>50208</v>
      </c>
      <c r="B20" s="162" t="s">
        <v>234</v>
      </c>
      <c r="C20" s="92">
        <v>0</v>
      </c>
      <c r="D20" s="92"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/>
      <c r="M20" s="92">
        <v>0</v>
      </c>
      <c r="N20" s="127"/>
      <c r="O20" s="128"/>
      <c r="P20" s="128"/>
      <c r="Q20" s="128"/>
      <c r="R20" s="128"/>
      <c r="S20" s="128"/>
    </row>
    <row r="21" spans="1:19" s="88" customFormat="1" ht="21" customHeight="1">
      <c r="A21" s="156">
        <v>50209</v>
      </c>
      <c r="B21" s="162" t="s">
        <v>261</v>
      </c>
      <c r="C21" s="92">
        <v>0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/>
      <c r="M21" s="92">
        <v>0</v>
      </c>
      <c r="N21" s="127"/>
      <c r="O21" s="128"/>
      <c r="P21" s="128"/>
      <c r="Q21" s="128"/>
      <c r="R21" s="128"/>
      <c r="S21" s="128"/>
    </row>
    <row r="22" spans="1:19" s="88" customFormat="1" ht="21" customHeight="1">
      <c r="A22" s="156">
        <v>50299</v>
      </c>
      <c r="B22" s="162" t="s">
        <v>192</v>
      </c>
      <c r="C22" s="92">
        <v>8661000</v>
      </c>
      <c r="D22" s="92">
        <v>5421000</v>
      </c>
      <c r="E22" s="92">
        <v>5421000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3240000</v>
      </c>
      <c r="L22" s="92"/>
      <c r="M22" s="92">
        <v>0</v>
      </c>
      <c r="N22" s="127"/>
      <c r="O22" s="128"/>
      <c r="P22" s="128"/>
      <c r="Q22" s="128"/>
      <c r="R22" s="128"/>
      <c r="S22" s="128"/>
    </row>
    <row r="23" spans="1:19" s="88" customFormat="1" ht="21" customHeight="1">
      <c r="A23" s="157">
        <v>503</v>
      </c>
      <c r="B23" s="157" t="s">
        <v>266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84"/>
      <c r="M23" s="92">
        <v>0</v>
      </c>
      <c r="N23" s="127"/>
      <c r="O23" s="128"/>
      <c r="P23" s="128"/>
      <c r="Q23" s="128"/>
      <c r="R23" s="128"/>
      <c r="S23" s="128"/>
    </row>
    <row r="24" spans="1:19" s="88" customFormat="1" ht="21" customHeight="1">
      <c r="A24" s="156">
        <v>50301</v>
      </c>
      <c r="B24" s="162" t="s">
        <v>67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/>
      <c r="M24" s="92">
        <v>0</v>
      </c>
      <c r="N24" s="127"/>
      <c r="O24" s="128"/>
      <c r="P24" s="128"/>
      <c r="Q24" s="128"/>
      <c r="R24" s="128"/>
      <c r="S24" s="128"/>
    </row>
    <row r="25" spans="1:19" s="88" customFormat="1" ht="21" customHeight="1">
      <c r="A25" s="156">
        <v>50302</v>
      </c>
      <c r="B25" s="162" t="s">
        <v>247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/>
      <c r="M25" s="92">
        <v>0</v>
      </c>
      <c r="N25" s="127"/>
      <c r="O25" s="128"/>
      <c r="P25" s="128"/>
      <c r="Q25" s="128"/>
      <c r="R25" s="128"/>
      <c r="S25" s="128"/>
    </row>
    <row r="26" spans="1:19" s="88" customFormat="1" ht="21" customHeight="1">
      <c r="A26" s="156">
        <v>50303</v>
      </c>
      <c r="B26" s="162" t="s">
        <v>296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/>
      <c r="M26" s="92">
        <v>0</v>
      </c>
      <c r="N26" s="127"/>
      <c r="O26" s="128"/>
      <c r="P26" s="128"/>
      <c r="Q26" s="128"/>
      <c r="R26" s="128"/>
      <c r="S26" s="128"/>
    </row>
    <row r="27" spans="1:19" s="88" customFormat="1" ht="27" customHeight="1">
      <c r="A27" s="156">
        <v>50305</v>
      </c>
      <c r="B27" s="162" t="s">
        <v>134</v>
      </c>
      <c r="C27" s="92">
        <v>0</v>
      </c>
      <c r="D27" s="92">
        <v>0</v>
      </c>
      <c r="E27" s="92">
        <v>0</v>
      </c>
      <c r="F27" s="92">
        <v>0</v>
      </c>
      <c r="G27" s="92">
        <v>0</v>
      </c>
      <c r="H27" s="92">
        <v>0</v>
      </c>
      <c r="I27" s="92">
        <v>0</v>
      </c>
      <c r="J27" s="92">
        <v>0</v>
      </c>
      <c r="K27" s="92">
        <v>0</v>
      </c>
      <c r="L27" s="92"/>
      <c r="M27" s="92">
        <v>0</v>
      </c>
      <c r="N27" s="127"/>
      <c r="O27" s="128"/>
      <c r="P27" s="128"/>
      <c r="Q27" s="128"/>
      <c r="R27" s="128"/>
      <c r="S27" s="128"/>
    </row>
    <row r="28" spans="1:19" s="88" customFormat="1" ht="21" customHeight="1">
      <c r="A28" s="156">
        <v>50306</v>
      </c>
      <c r="B28" s="162" t="s">
        <v>159</v>
      </c>
      <c r="C28" s="92">
        <v>0</v>
      </c>
      <c r="D28" s="92">
        <v>0</v>
      </c>
      <c r="E28" s="92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/>
      <c r="M28" s="92">
        <v>0</v>
      </c>
      <c r="N28" s="127"/>
      <c r="O28" s="128"/>
      <c r="P28" s="128"/>
      <c r="Q28" s="128"/>
      <c r="R28" s="128"/>
      <c r="S28" s="128"/>
    </row>
    <row r="29" spans="1:19" s="88" customFormat="1" ht="21" customHeight="1">
      <c r="A29" s="156">
        <v>50307</v>
      </c>
      <c r="B29" s="162" t="s">
        <v>232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/>
      <c r="M29" s="92">
        <v>0</v>
      </c>
      <c r="N29" s="127"/>
      <c r="O29" s="128"/>
      <c r="P29" s="128"/>
      <c r="Q29" s="128"/>
      <c r="R29" s="128"/>
      <c r="S29" s="128"/>
    </row>
    <row r="30" spans="1:19" s="88" customFormat="1" ht="21" customHeight="1">
      <c r="A30" s="156">
        <v>50399</v>
      </c>
      <c r="B30" s="162" t="s">
        <v>123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/>
      <c r="M30" s="92">
        <v>0</v>
      </c>
      <c r="N30" s="127"/>
      <c r="O30" s="128"/>
      <c r="P30" s="128"/>
      <c r="Q30" s="128"/>
      <c r="R30" s="128"/>
      <c r="S30" s="128"/>
    </row>
    <row r="31" spans="1:19" s="88" customFormat="1" ht="21" customHeight="1">
      <c r="A31" s="157">
        <v>504</v>
      </c>
      <c r="B31" s="157" t="s">
        <v>199</v>
      </c>
      <c r="C31" s="92">
        <v>0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0</v>
      </c>
      <c r="J31" s="92">
        <v>0</v>
      </c>
      <c r="K31" s="92">
        <v>0</v>
      </c>
      <c r="L31" s="84"/>
      <c r="M31" s="92">
        <v>0</v>
      </c>
      <c r="N31" s="127"/>
      <c r="O31" s="128"/>
      <c r="P31" s="128"/>
      <c r="Q31" s="128"/>
      <c r="R31" s="128"/>
      <c r="S31" s="128"/>
    </row>
    <row r="32" spans="1:19" s="88" customFormat="1" ht="21" customHeight="1">
      <c r="A32" s="156">
        <v>50401</v>
      </c>
      <c r="B32" s="162" t="s">
        <v>67</v>
      </c>
      <c r="C32" s="92">
        <v>0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/>
      <c r="M32" s="92">
        <v>0</v>
      </c>
      <c r="N32" s="127"/>
      <c r="O32" s="128"/>
      <c r="P32" s="128"/>
      <c r="Q32" s="128"/>
      <c r="R32" s="128"/>
      <c r="S32" s="128"/>
    </row>
    <row r="33" spans="1:19" s="88" customFormat="1" ht="21" customHeight="1">
      <c r="A33" s="156">
        <v>50402</v>
      </c>
      <c r="B33" s="162" t="s">
        <v>247</v>
      </c>
      <c r="C33" s="92">
        <v>0</v>
      </c>
      <c r="D33" s="92">
        <v>0</v>
      </c>
      <c r="E33" s="92">
        <v>0</v>
      </c>
      <c r="F33" s="92">
        <v>0</v>
      </c>
      <c r="G33" s="92">
        <v>0</v>
      </c>
      <c r="H33" s="92">
        <v>0</v>
      </c>
      <c r="I33" s="92">
        <v>0</v>
      </c>
      <c r="J33" s="92">
        <v>0</v>
      </c>
      <c r="K33" s="92">
        <v>0</v>
      </c>
      <c r="L33" s="92"/>
      <c r="M33" s="92">
        <v>0</v>
      </c>
      <c r="N33" s="127"/>
      <c r="O33" s="128"/>
      <c r="P33" s="128"/>
      <c r="Q33" s="128"/>
      <c r="R33" s="128"/>
      <c r="S33" s="128"/>
    </row>
    <row r="34" spans="1:19" s="88" customFormat="1" ht="21" customHeight="1">
      <c r="A34" s="156">
        <v>50403</v>
      </c>
      <c r="B34" s="162" t="s">
        <v>296</v>
      </c>
      <c r="C34" s="92">
        <v>0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/>
      <c r="M34" s="92">
        <v>0</v>
      </c>
      <c r="N34" s="127"/>
      <c r="O34" s="128"/>
      <c r="P34" s="128"/>
      <c r="Q34" s="128"/>
      <c r="R34" s="128"/>
      <c r="S34" s="128"/>
    </row>
    <row r="35" spans="1:19" s="88" customFormat="1" ht="21" customHeight="1">
      <c r="A35" s="156">
        <v>50404</v>
      </c>
      <c r="B35" s="162" t="s">
        <v>159</v>
      </c>
      <c r="C35" s="92">
        <v>0</v>
      </c>
      <c r="D35" s="92">
        <v>0</v>
      </c>
      <c r="E35" s="92">
        <v>0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/>
      <c r="M35" s="92">
        <v>0</v>
      </c>
      <c r="N35" s="127"/>
      <c r="O35" s="128"/>
      <c r="P35" s="128"/>
      <c r="Q35" s="128"/>
      <c r="R35" s="128"/>
      <c r="S35" s="128"/>
    </row>
    <row r="36" spans="1:19" s="88" customFormat="1" ht="21" customHeight="1">
      <c r="A36" s="156">
        <v>50405</v>
      </c>
      <c r="B36" s="162" t="s">
        <v>232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/>
      <c r="M36" s="92">
        <v>0</v>
      </c>
      <c r="N36" s="127"/>
      <c r="O36" s="128"/>
      <c r="P36" s="128"/>
      <c r="Q36" s="128"/>
      <c r="R36" s="128"/>
      <c r="S36" s="128"/>
    </row>
    <row r="37" spans="1:19" s="88" customFormat="1" ht="21" customHeight="1">
      <c r="A37" s="156">
        <v>50499</v>
      </c>
      <c r="B37" s="162" t="s">
        <v>123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/>
      <c r="M37" s="92">
        <v>0</v>
      </c>
      <c r="N37" s="127"/>
      <c r="O37" s="128"/>
      <c r="P37" s="128"/>
      <c r="Q37" s="128"/>
      <c r="R37" s="128"/>
      <c r="S37" s="128"/>
    </row>
    <row r="38" spans="1:19" s="88" customFormat="1" ht="21" customHeight="1">
      <c r="A38" s="157">
        <v>505</v>
      </c>
      <c r="B38" s="157" t="s">
        <v>32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84"/>
      <c r="M38" s="92">
        <v>0</v>
      </c>
      <c r="N38" s="127"/>
      <c r="O38" s="128"/>
      <c r="P38" s="128"/>
      <c r="Q38" s="128"/>
      <c r="R38" s="128"/>
      <c r="S38" s="128"/>
    </row>
    <row r="39" spans="1:19" s="88" customFormat="1" ht="21" customHeight="1">
      <c r="A39" s="156">
        <v>50501</v>
      </c>
      <c r="B39" s="162" t="s">
        <v>65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/>
      <c r="M39" s="92">
        <v>0</v>
      </c>
      <c r="N39" s="127"/>
      <c r="O39" s="128"/>
      <c r="P39" s="128"/>
      <c r="Q39" s="128"/>
      <c r="R39" s="128"/>
      <c r="S39" s="128"/>
    </row>
    <row r="40" spans="1:19" s="88" customFormat="1" ht="21" customHeight="1">
      <c r="A40" s="156">
        <v>50502</v>
      </c>
      <c r="B40" s="162" t="s">
        <v>253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/>
      <c r="M40" s="92">
        <v>0</v>
      </c>
      <c r="N40" s="127"/>
      <c r="O40" s="128"/>
      <c r="P40" s="128"/>
      <c r="Q40" s="128"/>
      <c r="R40" s="128"/>
      <c r="S40" s="128"/>
    </row>
    <row r="41" spans="1:19" s="88" customFormat="1" ht="21" customHeight="1">
      <c r="A41" s="156">
        <v>50599</v>
      </c>
      <c r="B41" s="162" t="s">
        <v>64</v>
      </c>
      <c r="C41" s="92">
        <v>0</v>
      </c>
      <c r="D41" s="92">
        <v>0</v>
      </c>
      <c r="E41" s="92">
        <v>0</v>
      </c>
      <c r="F41" s="92">
        <v>0</v>
      </c>
      <c r="G41" s="92">
        <v>0</v>
      </c>
      <c r="H41" s="92">
        <v>0</v>
      </c>
      <c r="I41" s="92">
        <v>0</v>
      </c>
      <c r="J41" s="92">
        <v>0</v>
      </c>
      <c r="K41" s="92">
        <v>0</v>
      </c>
      <c r="L41" s="92"/>
      <c r="M41" s="92">
        <v>0</v>
      </c>
      <c r="N41" s="127"/>
      <c r="O41" s="128"/>
      <c r="P41" s="128"/>
      <c r="Q41" s="128"/>
      <c r="R41" s="128"/>
      <c r="S41" s="128"/>
    </row>
    <row r="42" spans="1:19" s="88" customFormat="1" ht="21" customHeight="1">
      <c r="A42" s="157">
        <v>506</v>
      </c>
      <c r="B42" s="157" t="s">
        <v>288</v>
      </c>
      <c r="C42" s="92">
        <v>0</v>
      </c>
      <c r="D42" s="92">
        <v>0</v>
      </c>
      <c r="E42" s="92">
        <v>0</v>
      </c>
      <c r="F42" s="92">
        <v>0</v>
      </c>
      <c r="G42" s="92">
        <v>0</v>
      </c>
      <c r="H42" s="92">
        <v>0</v>
      </c>
      <c r="I42" s="92">
        <v>0</v>
      </c>
      <c r="J42" s="92">
        <v>0</v>
      </c>
      <c r="K42" s="92">
        <v>0</v>
      </c>
      <c r="L42" s="84"/>
      <c r="M42" s="92">
        <v>0</v>
      </c>
      <c r="N42" s="127"/>
      <c r="O42" s="128"/>
      <c r="P42" s="128"/>
      <c r="Q42" s="128"/>
      <c r="R42" s="128"/>
      <c r="S42" s="128"/>
    </row>
    <row r="43" spans="1:19" s="88" customFormat="1" ht="21" customHeight="1">
      <c r="A43" s="156">
        <v>50601</v>
      </c>
      <c r="B43" s="159" t="s">
        <v>283</v>
      </c>
      <c r="C43" s="92">
        <v>0</v>
      </c>
      <c r="D43" s="92">
        <v>0</v>
      </c>
      <c r="E43" s="92">
        <v>0</v>
      </c>
      <c r="F43" s="92">
        <v>0</v>
      </c>
      <c r="G43" s="92">
        <v>0</v>
      </c>
      <c r="H43" s="92">
        <v>0</v>
      </c>
      <c r="I43" s="92">
        <v>0</v>
      </c>
      <c r="J43" s="92">
        <v>0</v>
      </c>
      <c r="K43" s="92">
        <v>0</v>
      </c>
      <c r="L43" s="92"/>
      <c r="M43" s="92">
        <v>0</v>
      </c>
      <c r="N43" s="127"/>
      <c r="O43" s="128"/>
      <c r="P43" s="128"/>
      <c r="Q43" s="128"/>
      <c r="R43" s="128"/>
      <c r="S43" s="128"/>
    </row>
    <row r="44" spans="1:19" s="88" customFormat="1" ht="21" customHeight="1">
      <c r="A44" s="156">
        <v>50602</v>
      </c>
      <c r="B44" s="159" t="s">
        <v>218</v>
      </c>
      <c r="C44" s="92">
        <v>0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/>
      <c r="M44" s="92">
        <v>0</v>
      </c>
      <c r="N44" s="127"/>
      <c r="O44" s="128"/>
      <c r="P44" s="128"/>
      <c r="Q44" s="128"/>
      <c r="R44" s="128"/>
      <c r="S44" s="128"/>
    </row>
    <row r="45" spans="1:19" s="88" customFormat="1" ht="21" customHeight="1">
      <c r="A45" s="157">
        <v>507</v>
      </c>
      <c r="B45" s="157" t="s">
        <v>26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84"/>
      <c r="M45" s="92">
        <v>0</v>
      </c>
      <c r="N45" s="127"/>
      <c r="O45" s="128"/>
      <c r="P45" s="128"/>
      <c r="Q45" s="128"/>
      <c r="R45" s="128"/>
      <c r="S45" s="128"/>
    </row>
    <row r="46" spans="1:19" s="88" customFormat="1" ht="21" customHeight="1">
      <c r="A46" s="156">
        <v>50701</v>
      </c>
      <c r="B46" s="162" t="s">
        <v>17</v>
      </c>
      <c r="C46" s="92">
        <v>0</v>
      </c>
      <c r="D46" s="92">
        <v>0</v>
      </c>
      <c r="E46" s="92">
        <v>0</v>
      </c>
      <c r="F46" s="92">
        <v>0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/>
      <c r="M46" s="92">
        <v>0</v>
      </c>
      <c r="N46" s="127"/>
      <c r="O46" s="128"/>
      <c r="P46" s="128"/>
      <c r="Q46" s="128"/>
      <c r="R46" s="128"/>
      <c r="S46" s="128"/>
    </row>
    <row r="47" spans="1:19" s="88" customFormat="1" ht="21" customHeight="1">
      <c r="A47" s="156">
        <v>50702</v>
      </c>
      <c r="B47" s="162" t="s">
        <v>155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/>
      <c r="M47" s="92">
        <v>0</v>
      </c>
      <c r="N47" s="127"/>
      <c r="O47" s="128"/>
      <c r="P47" s="128"/>
      <c r="Q47" s="128"/>
      <c r="R47" s="128"/>
      <c r="S47" s="128"/>
    </row>
    <row r="48" spans="1:19" s="88" customFormat="1" ht="21" customHeight="1">
      <c r="A48" s="156">
        <v>50799</v>
      </c>
      <c r="B48" s="162" t="s">
        <v>181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/>
      <c r="M48" s="92">
        <v>0</v>
      </c>
      <c r="N48" s="127"/>
      <c r="O48" s="128"/>
      <c r="P48" s="128"/>
      <c r="Q48" s="128"/>
      <c r="R48" s="128"/>
      <c r="S48" s="128"/>
    </row>
    <row r="49" spans="1:19" s="88" customFormat="1" ht="21" customHeight="1">
      <c r="A49" s="157">
        <v>508</v>
      </c>
      <c r="B49" s="157" t="s">
        <v>117</v>
      </c>
      <c r="C49" s="92">
        <v>0</v>
      </c>
      <c r="D49" s="92">
        <v>0</v>
      </c>
      <c r="E49" s="92">
        <v>0</v>
      </c>
      <c r="F49" s="92">
        <v>0</v>
      </c>
      <c r="G49" s="92">
        <v>0</v>
      </c>
      <c r="H49" s="92">
        <v>0</v>
      </c>
      <c r="I49" s="92">
        <v>0</v>
      </c>
      <c r="J49" s="92">
        <v>0</v>
      </c>
      <c r="K49" s="92">
        <v>0</v>
      </c>
      <c r="L49" s="84"/>
      <c r="M49" s="92">
        <v>0</v>
      </c>
      <c r="N49" s="127"/>
      <c r="O49" s="128"/>
      <c r="P49" s="128"/>
      <c r="Q49" s="128"/>
      <c r="R49" s="128"/>
      <c r="S49" s="128"/>
    </row>
    <row r="50" spans="1:19" s="88" customFormat="1" ht="24.75" customHeight="1">
      <c r="A50" s="156">
        <v>50801</v>
      </c>
      <c r="B50" s="162" t="s">
        <v>276</v>
      </c>
      <c r="C50" s="92">
        <v>0</v>
      </c>
      <c r="D50" s="92">
        <v>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0</v>
      </c>
      <c r="L50" s="92"/>
      <c r="M50" s="92">
        <v>0</v>
      </c>
      <c r="N50" s="127"/>
      <c r="O50" s="128"/>
      <c r="P50" s="128"/>
      <c r="Q50" s="128"/>
      <c r="R50" s="128"/>
      <c r="S50" s="128"/>
    </row>
    <row r="51" spans="1:19" s="88" customFormat="1" ht="24" customHeight="1">
      <c r="A51" s="156">
        <v>50802</v>
      </c>
      <c r="B51" s="162" t="s">
        <v>206</v>
      </c>
      <c r="C51" s="92">
        <v>0</v>
      </c>
      <c r="D51" s="92">
        <v>0</v>
      </c>
      <c r="E51" s="92">
        <v>0</v>
      </c>
      <c r="F51" s="92">
        <v>0</v>
      </c>
      <c r="G51" s="92">
        <v>0</v>
      </c>
      <c r="H51" s="92">
        <v>0</v>
      </c>
      <c r="I51" s="92">
        <v>0</v>
      </c>
      <c r="J51" s="92">
        <v>0</v>
      </c>
      <c r="K51" s="92">
        <v>0</v>
      </c>
      <c r="L51" s="92"/>
      <c r="M51" s="92">
        <v>0</v>
      </c>
      <c r="N51" s="127"/>
      <c r="O51" s="128"/>
      <c r="P51" s="128"/>
      <c r="Q51" s="128"/>
      <c r="R51" s="128"/>
      <c r="S51" s="128"/>
    </row>
    <row r="52" spans="1:19" s="88" customFormat="1" ht="21" customHeight="1">
      <c r="A52" s="157">
        <v>509</v>
      </c>
      <c r="B52" s="157" t="s">
        <v>124</v>
      </c>
      <c r="C52" s="92">
        <v>3409155</v>
      </c>
      <c r="D52" s="92">
        <v>3409155</v>
      </c>
      <c r="E52" s="92">
        <v>3409155</v>
      </c>
      <c r="F52" s="92">
        <v>0</v>
      </c>
      <c r="G52" s="92">
        <v>0</v>
      </c>
      <c r="H52" s="92">
        <v>0</v>
      </c>
      <c r="I52" s="92">
        <v>0</v>
      </c>
      <c r="J52" s="92">
        <v>0</v>
      </c>
      <c r="K52" s="92">
        <v>0</v>
      </c>
      <c r="L52" s="84"/>
      <c r="M52" s="92">
        <v>0</v>
      </c>
      <c r="N52" s="127"/>
      <c r="O52" s="128"/>
      <c r="P52" s="128"/>
      <c r="Q52" s="128"/>
      <c r="R52" s="128"/>
      <c r="S52" s="128"/>
    </row>
    <row r="53" spans="1:19" s="88" customFormat="1" ht="21" customHeight="1">
      <c r="A53" s="156">
        <v>50901</v>
      </c>
      <c r="B53" s="162" t="s">
        <v>132</v>
      </c>
      <c r="C53" s="92">
        <v>32155</v>
      </c>
      <c r="D53" s="92">
        <v>32155</v>
      </c>
      <c r="E53" s="92">
        <v>32155</v>
      </c>
      <c r="F53" s="92">
        <v>0</v>
      </c>
      <c r="G53" s="92">
        <v>0</v>
      </c>
      <c r="H53" s="92">
        <v>0</v>
      </c>
      <c r="I53" s="92">
        <v>0</v>
      </c>
      <c r="J53" s="92">
        <v>0</v>
      </c>
      <c r="K53" s="92">
        <v>0</v>
      </c>
      <c r="L53" s="92"/>
      <c r="M53" s="92">
        <v>0</v>
      </c>
      <c r="N53" s="127"/>
      <c r="O53" s="128"/>
      <c r="P53" s="128"/>
      <c r="Q53" s="128"/>
      <c r="R53" s="128"/>
      <c r="S53" s="128"/>
    </row>
    <row r="54" spans="1:19" s="88" customFormat="1" ht="21" customHeight="1">
      <c r="A54" s="156">
        <v>50902</v>
      </c>
      <c r="B54" s="164" t="s">
        <v>161</v>
      </c>
      <c r="C54" s="92">
        <v>0</v>
      </c>
      <c r="D54" s="92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/>
      <c r="M54" s="92">
        <v>0</v>
      </c>
      <c r="N54" s="127"/>
      <c r="O54" s="128"/>
      <c r="P54" s="128"/>
      <c r="Q54" s="128"/>
      <c r="R54" s="128"/>
      <c r="S54" s="128"/>
    </row>
    <row r="55" spans="1:19" s="88" customFormat="1" ht="21" customHeight="1">
      <c r="A55" s="156">
        <v>50903</v>
      </c>
      <c r="B55" s="162" t="s">
        <v>262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/>
      <c r="M55" s="92">
        <v>0</v>
      </c>
      <c r="N55" s="127"/>
      <c r="O55" s="128"/>
      <c r="P55" s="128"/>
      <c r="Q55" s="128"/>
      <c r="R55" s="128"/>
      <c r="S55" s="128"/>
    </row>
    <row r="56" spans="1:19" s="88" customFormat="1" ht="21" customHeight="1">
      <c r="A56" s="156">
        <v>50905</v>
      </c>
      <c r="B56" s="162" t="s">
        <v>287</v>
      </c>
      <c r="C56" s="92">
        <v>22000</v>
      </c>
      <c r="D56" s="92">
        <v>22000</v>
      </c>
      <c r="E56" s="92">
        <v>22000</v>
      </c>
      <c r="F56" s="92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/>
      <c r="M56" s="92">
        <v>0</v>
      </c>
      <c r="N56" s="127"/>
      <c r="O56" s="128"/>
      <c r="P56" s="128"/>
      <c r="Q56" s="128"/>
      <c r="R56" s="128"/>
      <c r="S56" s="128"/>
    </row>
    <row r="57" spans="1:19" s="88" customFormat="1" ht="21" customHeight="1">
      <c r="A57" s="156">
        <v>50999</v>
      </c>
      <c r="B57" s="162" t="s">
        <v>299</v>
      </c>
      <c r="C57" s="92">
        <v>3355000</v>
      </c>
      <c r="D57" s="92">
        <v>3355000</v>
      </c>
      <c r="E57" s="92">
        <v>3355000</v>
      </c>
      <c r="F57" s="92">
        <v>0</v>
      </c>
      <c r="G57" s="92">
        <v>0</v>
      </c>
      <c r="H57" s="92">
        <v>0</v>
      </c>
      <c r="I57" s="92">
        <v>0</v>
      </c>
      <c r="J57" s="92">
        <v>0</v>
      </c>
      <c r="K57" s="92">
        <v>0</v>
      </c>
      <c r="L57" s="92"/>
      <c r="M57" s="92">
        <v>0</v>
      </c>
      <c r="N57" s="127"/>
      <c r="O57" s="128"/>
      <c r="P57" s="128"/>
      <c r="Q57" s="128"/>
      <c r="R57" s="128"/>
      <c r="S57" s="128"/>
    </row>
    <row r="58" spans="1:19" s="88" customFormat="1" ht="21" customHeight="1">
      <c r="A58" s="157">
        <v>510</v>
      </c>
      <c r="B58" s="157" t="s">
        <v>213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  <c r="I58" s="92">
        <v>0</v>
      </c>
      <c r="J58" s="92">
        <v>0</v>
      </c>
      <c r="K58" s="92">
        <v>0</v>
      </c>
      <c r="L58" s="84"/>
      <c r="M58" s="92">
        <v>0</v>
      </c>
      <c r="N58" s="127"/>
      <c r="O58" s="128"/>
      <c r="P58" s="128"/>
      <c r="Q58" s="128"/>
      <c r="R58" s="128"/>
      <c r="S58" s="128"/>
    </row>
    <row r="59" spans="1:19" s="88" customFormat="1" ht="21" customHeight="1">
      <c r="A59" s="156">
        <v>51002</v>
      </c>
      <c r="B59" s="162" t="s">
        <v>25</v>
      </c>
      <c r="C59" s="92">
        <v>0</v>
      </c>
      <c r="D59" s="92"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/>
      <c r="M59" s="92">
        <v>0</v>
      </c>
      <c r="N59" s="127"/>
      <c r="O59" s="128"/>
      <c r="P59" s="128"/>
      <c r="Q59" s="128"/>
      <c r="R59" s="128"/>
      <c r="S59" s="128"/>
    </row>
    <row r="60" spans="1:19" s="88" customFormat="1" ht="21" customHeight="1">
      <c r="A60" s="156">
        <v>51003</v>
      </c>
      <c r="B60" s="162" t="s">
        <v>236</v>
      </c>
      <c r="C60" s="92">
        <v>0</v>
      </c>
      <c r="D60" s="92">
        <v>0</v>
      </c>
      <c r="E60" s="92">
        <v>0</v>
      </c>
      <c r="F60" s="92">
        <v>0</v>
      </c>
      <c r="G60" s="92">
        <v>0</v>
      </c>
      <c r="H60" s="92">
        <v>0</v>
      </c>
      <c r="I60" s="92">
        <v>0</v>
      </c>
      <c r="J60" s="92">
        <v>0</v>
      </c>
      <c r="K60" s="92">
        <v>0</v>
      </c>
      <c r="L60" s="92"/>
      <c r="M60" s="92">
        <v>0</v>
      </c>
      <c r="N60" s="127"/>
      <c r="O60" s="128"/>
      <c r="P60" s="128"/>
      <c r="Q60" s="128"/>
      <c r="R60" s="128"/>
      <c r="S60" s="128"/>
    </row>
    <row r="61" spans="1:19" s="88" customFormat="1" ht="21" customHeight="1">
      <c r="A61" s="157">
        <v>511</v>
      </c>
      <c r="B61" s="157" t="s">
        <v>6</v>
      </c>
      <c r="C61" s="92">
        <v>0</v>
      </c>
      <c r="D61" s="92">
        <v>0</v>
      </c>
      <c r="E61" s="92">
        <v>0</v>
      </c>
      <c r="F61" s="92">
        <v>0</v>
      </c>
      <c r="G61" s="92">
        <v>0</v>
      </c>
      <c r="H61" s="92">
        <v>0</v>
      </c>
      <c r="I61" s="92">
        <v>0</v>
      </c>
      <c r="J61" s="92">
        <v>0</v>
      </c>
      <c r="K61" s="92">
        <v>0</v>
      </c>
      <c r="L61" s="84"/>
      <c r="M61" s="92">
        <v>0</v>
      </c>
      <c r="N61" s="127"/>
      <c r="O61" s="128"/>
      <c r="P61" s="128"/>
      <c r="Q61" s="128"/>
      <c r="R61" s="128"/>
      <c r="S61" s="128"/>
    </row>
    <row r="62" spans="1:19" s="88" customFormat="1" ht="21" customHeight="1">
      <c r="A62" s="156">
        <v>51101</v>
      </c>
      <c r="B62" s="162" t="s">
        <v>201</v>
      </c>
      <c r="C62" s="92">
        <v>0</v>
      </c>
      <c r="D62" s="92">
        <v>0</v>
      </c>
      <c r="E62" s="92">
        <v>0</v>
      </c>
      <c r="F62" s="92">
        <v>0</v>
      </c>
      <c r="G62" s="92">
        <v>0</v>
      </c>
      <c r="H62" s="92">
        <v>0</v>
      </c>
      <c r="I62" s="92">
        <v>0</v>
      </c>
      <c r="J62" s="92">
        <v>0</v>
      </c>
      <c r="K62" s="92">
        <v>0</v>
      </c>
      <c r="L62" s="92"/>
      <c r="M62" s="92">
        <v>0</v>
      </c>
      <c r="N62" s="127"/>
      <c r="O62" s="128"/>
      <c r="P62" s="128"/>
      <c r="Q62" s="128"/>
      <c r="R62" s="128"/>
      <c r="S62" s="128"/>
    </row>
    <row r="63" spans="1:19" s="88" customFormat="1" ht="21" customHeight="1">
      <c r="A63" s="156">
        <v>51102</v>
      </c>
      <c r="B63" s="162" t="s">
        <v>221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  <c r="I63" s="92">
        <v>0</v>
      </c>
      <c r="J63" s="92">
        <v>0</v>
      </c>
      <c r="K63" s="92">
        <v>0</v>
      </c>
      <c r="L63" s="92"/>
      <c r="M63" s="92">
        <v>0</v>
      </c>
      <c r="N63" s="127"/>
      <c r="O63" s="128"/>
      <c r="P63" s="128"/>
      <c r="Q63" s="128"/>
      <c r="R63" s="128"/>
      <c r="S63" s="128"/>
    </row>
    <row r="64" spans="1:19" s="88" customFormat="1" ht="21" customHeight="1">
      <c r="A64" s="156">
        <v>51103</v>
      </c>
      <c r="B64" s="162" t="s">
        <v>156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  <c r="I64" s="92">
        <v>0</v>
      </c>
      <c r="J64" s="92">
        <v>0</v>
      </c>
      <c r="K64" s="92">
        <v>0</v>
      </c>
      <c r="L64" s="92"/>
      <c r="M64" s="92">
        <v>0</v>
      </c>
      <c r="N64" s="127"/>
      <c r="O64" s="128"/>
      <c r="P64" s="128"/>
      <c r="Q64" s="128"/>
      <c r="R64" s="128"/>
      <c r="S64" s="128"/>
    </row>
    <row r="65" spans="1:19" s="88" customFormat="1" ht="21" customHeight="1">
      <c r="A65" s="156">
        <v>51104</v>
      </c>
      <c r="B65" s="162" t="s">
        <v>52</v>
      </c>
      <c r="C65" s="92">
        <v>0</v>
      </c>
      <c r="D65" s="92">
        <v>0</v>
      </c>
      <c r="E65" s="92">
        <v>0</v>
      </c>
      <c r="F65" s="92">
        <v>0</v>
      </c>
      <c r="G65" s="92">
        <v>0</v>
      </c>
      <c r="H65" s="92">
        <v>0</v>
      </c>
      <c r="I65" s="92">
        <v>0</v>
      </c>
      <c r="J65" s="92">
        <v>0</v>
      </c>
      <c r="K65" s="92">
        <v>0</v>
      </c>
      <c r="L65" s="92"/>
      <c r="M65" s="92">
        <v>0</v>
      </c>
      <c r="N65" s="127"/>
      <c r="O65" s="128"/>
      <c r="P65" s="128"/>
      <c r="Q65" s="128"/>
      <c r="R65" s="128"/>
      <c r="S65" s="128"/>
    </row>
    <row r="66" spans="1:19" s="88" customFormat="1" ht="21" customHeight="1">
      <c r="A66" s="157">
        <v>512</v>
      </c>
      <c r="B66" s="157" t="s">
        <v>198</v>
      </c>
      <c r="C66" s="92">
        <v>0</v>
      </c>
      <c r="D66" s="92">
        <v>0</v>
      </c>
      <c r="E66" s="92">
        <v>0</v>
      </c>
      <c r="F66" s="92">
        <v>0</v>
      </c>
      <c r="G66" s="92">
        <v>0</v>
      </c>
      <c r="H66" s="92">
        <v>0</v>
      </c>
      <c r="I66" s="92">
        <v>0</v>
      </c>
      <c r="J66" s="92">
        <v>0</v>
      </c>
      <c r="K66" s="92">
        <v>0</v>
      </c>
      <c r="L66" s="84"/>
      <c r="M66" s="92">
        <v>0</v>
      </c>
      <c r="N66" s="127"/>
      <c r="O66" s="128"/>
      <c r="P66" s="128"/>
      <c r="Q66" s="128"/>
      <c r="R66" s="128"/>
      <c r="S66" s="128"/>
    </row>
    <row r="67" spans="1:19" s="88" customFormat="1" ht="21" customHeight="1">
      <c r="A67" s="156">
        <v>51201</v>
      </c>
      <c r="B67" s="162" t="s">
        <v>158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  <c r="I67" s="92">
        <v>0</v>
      </c>
      <c r="J67" s="92">
        <v>0</v>
      </c>
      <c r="K67" s="92">
        <v>0</v>
      </c>
      <c r="L67" s="92"/>
      <c r="M67" s="92">
        <v>0</v>
      </c>
      <c r="N67" s="127"/>
      <c r="O67" s="128"/>
      <c r="P67" s="128"/>
      <c r="Q67" s="128"/>
      <c r="R67" s="128"/>
      <c r="S67" s="128"/>
    </row>
    <row r="68" spans="1:19" s="88" customFormat="1" ht="21" customHeight="1">
      <c r="A68" s="156">
        <v>51202</v>
      </c>
      <c r="B68" s="162" t="s">
        <v>137</v>
      </c>
      <c r="C68" s="92">
        <v>0</v>
      </c>
      <c r="D68" s="92">
        <v>0</v>
      </c>
      <c r="E68" s="92">
        <v>0</v>
      </c>
      <c r="F68" s="92">
        <v>0</v>
      </c>
      <c r="G68" s="92">
        <v>0</v>
      </c>
      <c r="H68" s="92">
        <v>0</v>
      </c>
      <c r="I68" s="92">
        <v>0</v>
      </c>
      <c r="J68" s="92">
        <v>0</v>
      </c>
      <c r="K68" s="92">
        <v>0</v>
      </c>
      <c r="L68" s="92"/>
      <c r="M68" s="92">
        <v>0</v>
      </c>
      <c r="N68" s="127"/>
      <c r="O68" s="128"/>
      <c r="P68" s="128"/>
      <c r="Q68" s="128"/>
      <c r="R68" s="128"/>
      <c r="S68" s="128"/>
    </row>
    <row r="69" spans="1:19" s="88" customFormat="1" ht="21" customHeight="1">
      <c r="A69" s="157">
        <v>513</v>
      </c>
      <c r="B69" s="157" t="s">
        <v>49</v>
      </c>
      <c r="C69" s="92">
        <v>0</v>
      </c>
      <c r="D69" s="92">
        <v>0</v>
      </c>
      <c r="E69" s="92">
        <v>0</v>
      </c>
      <c r="F69" s="92">
        <v>0</v>
      </c>
      <c r="G69" s="92">
        <v>0</v>
      </c>
      <c r="H69" s="92">
        <v>0</v>
      </c>
      <c r="I69" s="92">
        <v>0</v>
      </c>
      <c r="J69" s="92">
        <v>0</v>
      </c>
      <c r="K69" s="92">
        <v>0</v>
      </c>
      <c r="L69" s="84"/>
      <c r="M69" s="92">
        <v>0</v>
      </c>
      <c r="N69" s="127"/>
      <c r="O69" s="128"/>
      <c r="P69" s="128"/>
      <c r="Q69" s="128"/>
      <c r="R69" s="128"/>
      <c r="S69" s="128"/>
    </row>
    <row r="70" spans="1:19" s="88" customFormat="1" ht="26.25" customHeight="1">
      <c r="A70" s="156">
        <v>51301</v>
      </c>
      <c r="B70" s="156" t="s">
        <v>185</v>
      </c>
      <c r="C70" s="92"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/>
      <c r="M70" s="92">
        <v>0</v>
      </c>
      <c r="N70" s="127"/>
      <c r="O70" s="128"/>
      <c r="P70" s="128"/>
      <c r="Q70" s="128"/>
      <c r="R70" s="128"/>
      <c r="S70" s="128"/>
    </row>
    <row r="71" spans="1:19" s="88" customFormat="1" ht="21" customHeight="1">
      <c r="A71" s="156">
        <v>51302</v>
      </c>
      <c r="B71" s="162" t="s">
        <v>154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/>
      <c r="M71" s="92">
        <v>0</v>
      </c>
      <c r="N71" s="127"/>
      <c r="O71" s="128"/>
      <c r="P71" s="128"/>
      <c r="Q71" s="128"/>
      <c r="R71" s="128"/>
      <c r="S71" s="128"/>
    </row>
    <row r="72" spans="1:19" s="88" customFormat="1" ht="21" customHeight="1">
      <c r="A72" s="156">
        <v>51303</v>
      </c>
      <c r="B72" s="162" t="s">
        <v>238</v>
      </c>
      <c r="C72" s="92">
        <v>0</v>
      </c>
      <c r="D72" s="92">
        <v>0</v>
      </c>
      <c r="E72" s="92">
        <v>0</v>
      </c>
      <c r="F72" s="92">
        <v>0</v>
      </c>
      <c r="G72" s="92">
        <v>0</v>
      </c>
      <c r="H72" s="92">
        <v>0</v>
      </c>
      <c r="I72" s="92">
        <v>0</v>
      </c>
      <c r="J72" s="92">
        <v>0</v>
      </c>
      <c r="K72" s="92">
        <v>0</v>
      </c>
      <c r="L72" s="92"/>
      <c r="M72" s="92">
        <v>0</v>
      </c>
      <c r="N72" s="127"/>
      <c r="O72" s="128"/>
      <c r="P72" s="128"/>
      <c r="Q72" s="128"/>
      <c r="R72" s="128"/>
      <c r="S72" s="128"/>
    </row>
    <row r="73" spans="1:19" s="88" customFormat="1" ht="21" customHeight="1">
      <c r="A73" s="156">
        <v>51304</v>
      </c>
      <c r="B73" s="162" t="s">
        <v>293</v>
      </c>
      <c r="C73" s="92">
        <v>0</v>
      </c>
      <c r="D73" s="92">
        <v>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0</v>
      </c>
      <c r="K73" s="92">
        <v>0</v>
      </c>
      <c r="L73" s="92"/>
      <c r="M73" s="92">
        <v>0</v>
      </c>
      <c r="N73" s="127"/>
      <c r="O73" s="128"/>
      <c r="P73" s="128"/>
      <c r="Q73" s="128"/>
      <c r="R73" s="128"/>
      <c r="S73" s="128"/>
    </row>
    <row r="74" spans="1:19" s="88" customFormat="1" ht="21" customHeight="1">
      <c r="A74" s="157">
        <v>514</v>
      </c>
      <c r="B74" s="157" t="s">
        <v>141</v>
      </c>
      <c r="C74" s="92">
        <v>0</v>
      </c>
      <c r="D74" s="92">
        <v>0</v>
      </c>
      <c r="E74" s="92">
        <v>0</v>
      </c>
      <c r="F74" s="92">
        <v>0</v>
      </c>
      <c r="G74" s="92">
        <v>0</v>
      </c>
      <c r="H74" s="92">
        <v>0</v>
      </c>
      <c r="I74" s="92">
        <v>0</v>
      </c>
      <c r="J74" s="92">
        <v>0</v>
      </c>
      <c r="K74" s="92">
        <v>0</v>
      </c>
      <c r="L74" s="84"/>
      <c r="M74" s="92">
        <v>0</v>
      </c>
      <c r="N74" s="127"/>
      <c r="O74" s="128"/>
      <c r="P74" s="128"/>
      <c r="Q74" s="128"/>
      <c r="R74" s="128"/>
      <c r="S74" s="128"/>
    </row>
    <row r="75" spans="1:19" s="88" customFormat="1" ht="21" customHeight="1">
      <c r="A75" s="156">
        <v>51401</v>
      </c>
      <c r="B75" s="162" t="s">
        <v>14</v>
      </c>
      <c r="C75" s="92">
        <v>0</v>
      </c>
      <c r="D75" s="92">
        <v>0</v>
      </c>
      <c r="E75" s="92">
        <v>0</v>
      </c>
      <c r="F75" s="92">
        <v>0</v>
      </c>
      <c r="G75" s="92">
        <v>0</v>
      </c>
      <c r="H75" s="92">
        <v>0</v>
      </c>
      <c r="I75" s="92">
        <v>0</v>
      </c>
      <c r="J75" s="92">
        <v>0</v>
      </c>
      <c r="K75" s="92">
        <v>0</v>
      </c>
      <c r="L75" s="92"/>
      <c r="M75" s="92">
        <v>0</v>
      </c>
      <c r="N75" s="127"/>
      <c r="O75" s="128"/>
      <c r="P75" s="128"/>
      <c r="Q75" s="128"/>
      <c r="R75" s="128"/>
      <c r="S75" s="128"/>
    </row>
    <row r="76" spans="1:19" s="88" customFormat="1" ht="21" customHeight="1">
      <c r="A76" s="156">
        <v>51402</v>
      </c>
      <c r="B76" s="162" t="s">
        <v>121</v>
      </c>
      <c r="C76" s="92">
        <v>0</v>
      </c>
      <c r="D76" s="92">
        <v>0</v>
      </c>
      <c r="E76" s="92">
        <v>0</v>
      </c>
      <c r="F76" s="92">
        <v>0</v>
      </c>
      <c r="G76" s="92">
        <v>0</v>
      </c>
      <c r="H76" s="92">
        <v>0</v>
      </c>
      <c r="I76" s="92">
        <v>0</v>
      </c>
      <c r="J76" s="92">
        <v>0</v>
      </c>
      <c r="K76" s="92">
        <v>0</v>
      </c>
      <c r="L76" s="92"/>
      <c r="M76" s="92">
        <v>0</v>
      </c>
      <c r="N76" s="127"/>
      <c r="O76" s="128"/>
      <c r="P76" s="128"/>
      <c r="Q76" s="128"/>
      <c r="R76" s="128"/>
      <c r="S76" s="128"/>
    </row>
    <row r="77" spans="1:19" s="88" customFormat="1" ht="21" customHeight="1">
      <c r="A77" s="157">
        <v>599</v>
      </c>
      <c r="B77" s="157" t="s">
        <v>120</v>
      </c>
      <c r="C77" s="92">
        <v>0</v>
      </c>
      <c r="D77" s="92">
        <v>0</v>
      </c>
      <c r="E77" s="92">
        <v>0</v>
      </c>
      <c r="F77" s="92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84"/>
      <c r="M77" s="92">
        <v>0</v>
      </c>
      <c r="N77" s="127"/>
      <c r="O77" s="128"/>
      <c r="P77" s="128"/>
      <c r="Q77" s="128"/>
      <c r="R77" s="128"/>
      <c r="S77" s="128"/>
    </row>
    <row r="78" spans="1:19" s="88" customFormat="1" ht="21" customHeight="1">
      <c r="A78" s="156">
        <v>59906</v>
      </c>
      <c r="B78" s="162" t="s">
        <v>148</v>
      </c>
      <c r="C78" s="92">
        <v>0</v>
      </c>
      <c r="D78" s="92">
        <v>0</v>
      </c>
      <c r="E78" s="92">
        <v>0</v>
      </c>
      <c r="F78" s="92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/>
      <c r="M78" s="92">
        <v>0</v>
      </c>
      <c r="N78" s="127"/>
      <c r="O78" s="128"/>
      <c r="P78" s="128"/>
      <c r="Q78" s="128"/>
      <c r="R78" s="128"/>
      <c r="S78" s="128"/>
    </row>
    <row r="79" spans="1:19" s="88" customFormat="1" ht="21" customHeight="1">
      <c r="A79" s="156">
        <v>59907</v>
      </c>
      <c r="B79" s="162" t="s">
        <v>168</v>
      </c>
      <c r="C79" s="92">
        <v>0</v>
      </c>
      <c r="D79" s="92">
        <v>0</v>
      </c>
      <c r="E79" s="92">
        <v>0</v>
      </c>
      <c r="F79" s="92">
        <v>0</v>
      </c>
      <c r="G79" s="92">
        <v>0</v>
      </c>
      <c r="H79" s="92">
        <v>0</v>
      </c>
      <c r="I79" s="92">
        <v>0</v>
      </c>
      <c r="J79" s="92">
        <v>0</v>
      </c>
      <c r="K79" s="92">
        <v>0</v>
      </c>
      <c r="L79" s="92"/>
      <c r="M79" s="92">
        <v>0</v>
      </c>
      <c r="N79" s="127"/>
      <c r="O79" s="128"/>
      <c r="P79" s="128"/>
      <c r="Q79" s="128"/>
      <c r="R79" s="128"/>
      <c r="S79" s="128"/>
    </row>
    <row r="80" spans="1:19" s="88" customFormat="1" ht="33.75" customHeight="1">
      <c r="A80" s="156">
        <v>59908</v>
      </c>
      <c r="B80" s="162" t="s">
        <v>246</v>
      </c>
      <c r="C80" s="92">
        <v>0</v>
      </c>
      <c r="D80" s="92">
        <v>0</v>
      </c>
      <c r="E80" s="92">
        <v>0</v>
      </c>
      <c r="F80" s="92">
        <v>0</v>
      </c>
      <c r="G80" s="92">
        <v>0</v>
      </c>
      <c r="H80" s="92">
        <v>0</v>
      </c>
      <c r="I80" s="92">
        <v>0</v>
      </c>
      <c r="J80" s="92">
        <v>0</v>
      </c>
      <c r="K80" s="92">
        <v>0</v>
      </c>
      <c r="L80" s="92"/>
      <c r="M80" s="92">
        <v>0</v>
      </c>
      <c r="N80" s="127"/>
      <c r="O80" s="128"/>
      <c r="P80" s="128"/>
      <c r="Q80" s="128"/>
      <c r="R80" s="128"/>
      <c r="S80" s="128"/>
    </row>
    <row r="81" spans="1:19" s="88" customFormat="1" ht="21" customHeight="1">
      <c r="A81" s="156">
        <v>59999</v>
      </c>
      <c r="B81" s="162" t="s">
        <v>277</v>
      </c>
      <c r="C81" s="92">
        <v>0</v>
      </c>
      <c r="D81" s="92">
        <v>0</v>
      </c>
      <c r="E81" s="92">
        <v>0</v>
      </c>
      <c r="F81" s="92">
        <v>0</v>
      </c>
      <c r="G81" s="92">
        <v>0</v>
      </c>
      <c r="H81" s="92">
        <v>0</v>
      </c>
      <c r="I81" s="92">
        <v>0</v>
      </c>
      <c r="J81" s="92">
        <v>0</v>
      </c>
      <c r="K81" s="92">
        <v>0</v>
      </c>
      <c r="L81" s="92"/>
      <c r="M81" s="92">
        <v>0</v>
      </c>
      <c r="N81" s="127"/>
      <c r="O81" s="128"/>
      <c r="P81" s="128"/>
      <c r="Q81" s="128"/>
      <c r="R81" s="128"/>
      <c r="S81" s="128"/>
    </row>
    <row r="82" spans="1:19" ht="21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2"/>
      <c r="P82" s="42"/>
      <c r="Q82" s="42"/>
      <c r="R82" s="42"/>
      <c r="S82" s="42"/>
    </row>
    <row r="83" spans="1:19" ht="21" customHeight="1">
      <c r="A83" s="42"/>
      <c r="B83" s="42"/>
      <c r="C83" s="47"/>
      <c r="D83" s="42"/>
      <c r="E83" s="47"/>
      <c r="F83" s="47"/>
      <c r="G83" s="42"/>
      <c r="H83" s="47"/>
      <c r="I83" s="47"/>
      <c r="J83" s="42"/>
      <c r="K83" s="47"/>
      <c r="L83" s="47"/>
      <c r="M83" s="42"/>
      <c r="N83" s="42"/>
      <c r="O83" s="42"/>
      <c r="P83" s="42"/>
      <c r="Q83" s="42"/>
      <c r="R83" s="42"/>
      <c r="S83" s="42"/>
    </row>
    <row r="84" ht="21" customHeight="1"/>
    <row r="85" spans="1:19" ht="21" customHeight="1">
      <c r="A85" s="42"/>
      <c r="B85" s="42"/>
      <c r="C85" s="47"/>
      <c r="D85" s="42"/>
      <c r="E85" s="47"/>
      <c r="F85" s="47"/>
      <c r="G85" s="42"/>
      <c r="H85" s="47"/>
      <c r="I85" s="47"/>
      <c r="J85" s="42"/>
      <c r="K85" s="47"/>
      <c r="L85" s="47"/>
      <c r="M85" s="42"/>
      <c r="N85" s="42"/>
      <c r="O85" s="42"/>
      <c r="P85" s="42"/>
      <c r="Q85" s="42"/>
      <c r="R85" s="42"/>
      <c r="S85" s="42"/>
    </row>
    <row r="86" ht="21" customHeight="1"/>
    <row r="87" spans="1:19" ht="21" customHeight="1">
      <c r="A87" s="42"/>
      <c r="B87" s="42"/>
      <c r="C87" s="47"/>
      <c r="D87" s="42"/>
      <c r="E87" s="47"/>
      <c r="F87" s="47"/>
      <c r="G87" s="42"/>
      <c r="H87" s="47"/>
      <c r="I87" s="47"/>
      <c r="J87" s="42"/>
      <c r="K87" s="47"/>
      <c r="L87" s="47"/>
      <c r="M87" s="42"/>
      <c r="N87" s="42"/>
      <c r="O87" s="42"/>
      <c r="P87" s="42"/>
      <c r="Q87" s="42"/>
      <c r="R87" s="42"/>
      <c r="S87" s="42"/>
    </row>
    <row r="88" spans="1:19" ht="21" customHeight="1">
      <c r="A88" s="42"/>
      <c r="B88" s="42"/>
      <c r="C88" s="47"/>
      <c r="D88" s="42"/>
      <c r="E88" s="47"/>
      <c r="F88" s="47"/>
      <c r="G88" s="42"/>
      <c r="H88" s="47"/>
      <c r="I88" s="47"/>
      <c r="J88" s="42"/>
      <c r="K88" s="47"/>
      <c r="L88" s="47"/>
      <c r="M88" s="42"/>
      <c r="N88" s="42"/>
      <c r="O88" s="42"/>
      <c r="P88" s="42"/>
      <c r="Q88" s="42"/>
      <c r="R88" s="42"/>
      <c r="S88" s="42"/>
    </row>
  </sheetData>
  <sheetProtection formatCells="0" formatColumns="0" formatRows="0"/>
  <mergeCells count="9">
    <mergeCell ref="A3:C3"/>
    <mergeCell ref="A4:A5"/>
    <mergeCell ref="B4:B5"/>
    <mergeCell ref="C4:C5"/>
    <mergeCell ref="M4:M5"/>
    <mergeCell ref="D4:I4"/>
    <mergeCell ref="J4:J5"/>
    <mergeCell ref="K4:K5"/>
    <mergeCell ref="L4:L5"/>
  </mergeCells>
  <printOptions horizontalCentered="1"/>
  <pageMargins left="0.3562992013345553" right="0.3562992013345553" top="0.606299197579932" bottom="0.9999999849815068" header="0.5098425027892345" footer="0.5098425027892345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6.83203125" style="0" customWidth="1"/>
    <col min="3" max="3" width="18.33203125" style="0" customWidth="1"/>
    <col min="4" max="4" width="17.16015625" style="0" customWidth="1"/>
    <col min="5" max="5" width="15.5" style="0" customWidth="1"/>
    <col min="6" max="6" width="14.33203125" style="0" customWidth="1"/>
    <col min="7" max="7" width="13.33203125" style="0" customWidth="1"/>
    <col min="8" max="8" width="11.83203125" style="0" customWidth="1"/>
    <col min="9" max="9" width="12" style="0" customWidth="1"/>
    <col min="10" max="10" width="11.5" style="0" customWidth="1"/>
    <col min="11" max="11" width="7.83203125" style="0" customWidth="1"/>
    <col min="12" max="12" width="11.83203125" style="0" customWidth="1"/>
    <col min="13" max="13" width="8.83203125" style="0" customWidth="1"/>
    <col min="14" max="14" width="9.16015625" style="0" customWidth="1"/>
    <col min="15" max="15" width="8.66015625" style="0" customWidth="1"/>
  </cols>
  <sheetData>
    <row r="1" spans="1:15" ht="32.25" customHeight="1">
      <c r="A1" s="10"/>
      <c r="B1" s="11"/>
      <c r="N1" s="168" t="s">
        <v>191</v>
      </c>
      <c r="O1" s="168"/>
    </row>
    <row r="2" spans="1:15" ht="27" customHeight="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21" customHeight="1">
      <c r="A3" s="169" t="s">
        <v>83</v>
      </c>
      <c r="B3" s="170"/>
      <c r="C3" s="13"/>
      <c r="D3" s="14"/>
      <c r="E3" s="14"/>
      <c r="F3" s="14"/>
      <c r="G3" s="14"/>
      <c r="H3" s="14"/>
      <c r="I3" s="14"/>
      <c r="J3" s="14"/>
      <c r="K3" s="14"/>
      <c r="L3" s="14"/>
      <c r="N3" s="50"/>
      <c r="O3" s="50" t="s">
        <v>133</v>
      </c>
    </row>
    <row r="4" spans="1:15" ht="27" customHeight="1">
      <c r="A4" s="173" t="s">
        <v>70</v>
      </c>
      <c r="B4" s="173" t="s">
        <v>189</v>
      </c>
      <c r="C4" s="171" t="s">
        <v>10</v>
      </c>
      <c r="D4" s="177" t="s">
        <v>59</v>
      </c>
      <c r="E4" s="177"/>
      <c r="F4" s="177"/>
      <c r="G4" s="177"/>
      <c r="H4" s="177"/>
      <c r="I4" s="177"/>
      <c r="J4" s="177"/>
      <c r="K4" s="177"/>
      <c r="L4" s="177" t="s">
        <v>113</v>
      </c>
      <c r="M4" s="177" t="s">
        <v>128</v>
      </c>
      <c r="N4" s="177" t="s">
        <v>252</v>
      </c>
      <c r="O4" s="175" t="s">
        <v>151</v>
      </c>
    </row>
    <row r="5" spans="1:15" ht="46.5" customHeight="1">
      <c r="A5" s="174"/>
      <c r="B5" s="174"/>
      <c r="C5" s="172"/>
      <c r="D5" s="15" t="s">
        <v>13</v>
      </c>
      <c r="E5" s="15" t="s">
        <v>127</v>
      </c>
      <c r="F5" s="15" t="s">
        <v>292</v>
      </c>
      <c r="G5" s="15" t="s">
        <v>226</v>
      </c>
      <c r="H5" s="15" t="s">
        <v>20</v>
      </c>
      <c r="I5" s="15" t="s">
        <v>43</v>
      </c>
      <c r="J5" s="15" t="s">
        <v>270</v>
      </c>
      <c r="K5" s="15" t="s">
        <v>200</v>
      </c>
      <c r="L5" s="177"/>
      <c r="M5" s="177"/>
      <c r="N5" s="177"/>
      <c r="O5" s="176"/>
    </row>
    <row r="6" spans="1:17" s="88" customFormat="1" ht="19.5" customHeight="1">
      <c r="A6" s="101"/>
      <c r="B6" s="102" t="s">
        <v>173</v>
      </c>
      <c r="C6" s="103">
        <f>SUM($C$7:$C$11)</f>
        <v>15267957</v>
      </c>
      <c r="D6" s="92">
        <f>SUM($D$7:$D$11)</f>
        <v>11907957</v>
      </c>
      <c r="E6" s="92">
        <f>SUM($E$7:$E$11)</f>
        <v>11907957</v>
      </c>
      <c r="F6" s="92">
        <f>SUM($F$7:$F$11)</f>
        <v>0</v>
      </c>
      <c r="G6" s="92">
        <f>SUM($G$7:$G$11)</f>
        <v>0</v>
      </c>
      <c r="H6" s="92">
        <f>SUM($H$7:$H$11)</f>
        <v>0</v>
      </c>
      <c r="I6" s="92">
        <f>SUM($I$7:$I$11)</f>
        <v>0</v>
      </c>
      <c r="J6" s="92">
        <f>SUM($J$7:$J$11)</f>
        <v>0</v>
      </c>
      <c r="K6" s="92">
        <f>SUM($K$7:$K$11)</f>
        <v>0</v>
      </c>
      <c r="L6" s="92">
        <f>SUM($L$7:$L$11)</f>
        <v>0</v>
      </c>
      <c r="M6" s="103">
        <f>SUM($M$7:$M$11)</f>
        <v>3360000</v>
      </c>
      <c r="N6" s="92">
        <f>SUM($N$7:$N$11)</f>
        <v>0</v>
      </c>
      <c r="O6" s="104">
        <f>SUM($O$7:$O$11)</f>
        <v>0</v>
      </c>
      <c r="Q6" s="87"/>
    </row>
    <row r="7" spans="1:17" ht="19.5" customHeight="1">
      <c r="A7" s="101" t="s">
        <v>78</v>
      </c>
      <c r="B7" s="102" t="s">
        <v>73</v>
      </c>
      <c r="C7" s="103">
        <v>2152957</v>
      </c>
      <c r="D7" s="92">
        <v>2152957</v>
      </c>
      <c r="E7" s="92">
        <v>2152957</v>
      </c>
      <c r="F7" s="92">
        <v>0</v>
      </c>
      <c r="G7" s="92">
        <v>0</v>
      </c>
      <c r="H7" s="92">
        <v>0</v>
      </c>
      <c r="I7" s="92">
        <v>0</v>
      </c>
      <c r="J7" s="92">
        <v>0</v>
      </c>
      <c r="K7" s="92">
        <v>0</v>
      </c>
      <c r="L7" s="92">
        <v>0</v>
      </c>
      <c r="M7" s="103">
        <v>0</v>
      </c>
      <c r="N7" s="92">
        <v>0</v>
      </c>
      <c r="O7" s="104">
        <v>0</v>
      </c>
      <c r="P7" s="16"/>
      <c r="Q7" s="16"/>
    </row>
    <row r="8" spans="1:17" ht="19.5" customHeight="1">
      <c r="A8" s="101" t="s">
        <v>79</v>
      </c>
      <c r="B8" s="102" t="s">
        <v>74</v>
      </c>
      <c r="C8" s="103">
        <v>600000</v>
      </c>
      <c r="D8" s="92">
        <v>600000</v>
      </c>
      <c r="E8" s="92">
        <v>600000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103">
        <v>0</v>
      </c>
      <c r="N8" s="92">
        <v>0</v>
      </c>
      <c r="O8" s="104">
        <v>0</v>
      </c>
      <c r="P8" s="6"/>
      <c r="Q8" s="6"/>
    </row>
    <row r="9" spans="1:17" ht="19.5" customHeight="1">
      <c r="A9" s="101" t="s">
        <v>80</v>
      </c>
      <c r="B9" s="102" t="s">
        <v>75</v>
      </c>
      <c r="C9" s="103">
        <v>4160000</v>
      </c>
      <c r="D9" s="92">
        <v>3000000</v>
      </c>
      <c r="E9" s="92">
        <v>3000000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103">
        <v>1160000</v>
      </c>
      <c r="N9" s="92">
        <v>0</v>
      </c>
      <c r="O9" s="104">
        <v>0</v>
      </c>
      <c r="P9" s="6"/>
      <c r="Q9" s="6"/>
    </row>
    <row r="10" spans="1:16" ht="19.5" customHeight="1">
      <c r="A10" s="101" t="s">
        <v>81</v>
      </c>
      <c r="B10" s="102" t="s">
        <v>76</v>
      </c>
      <c r="C10" s="103">
        <v>5000000</v>
      </c>
      <c r="D10" s="92">
        <v>2800000</v>
      </c>
      <c r="E10" s="92">
        <v>2800000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103">
        <v>2200000</v>
      </c>
      <c r="N10" s="92">
        <v>0</v>
      </c>
      <c r="O10" s="104">
        <v>0</v>
      </c>
      <c r="P10" s="6"/>
    </row>
    <row r="11" spans="1:16" ht="19.5" customHeight="1">
      <c r="A11" s="101" t="s">
        <v>82</v>
      </c>
      <c r="B11" s="102" t="s">
        <v>77</v>
      </c>
      <c r="C11" s="103">
        <v>3355000</v>
      </c>
      <c r="D11" s="92">
        <v>3355000</v>
      </c>
      <c r="E11" s="92">
        <v>3355000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103">
        <v>0</v>
      </c>
      <c r="N11" s="92">
        <v>0</v>
      </c>
      <c r="O11" s="104">
        <v>0</v>
      </c>
      <c r="P11" s="6"/>
    </row>
    <row r="12" spans="1:15" ht="19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15" ht="19.5" customHeight="1"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ht="19.5" customHeight="1"/>
    <row r="15" ht="19.5" customHeight="1">
      <c r="D15" s="6"/>
    </row>
    <row r="16" ht="19.5" customHeight="1"/>
    <row r="17" ht="19.5" customHeight="1"/>
    <row r="18" ht="19.5" customHeight="1"/>
    <row r="19" spans="13:21" ht="19.5" customHeight="1">
      <c r="M19" s="6"/>
      <c r="N19" s="6"/>
      <c r="O19" s="6"/>
      <c r="P19" s="6"/>
      <c r="Q19" s="6"/>
      <c r="R19" s="6"/>
      <c r="S19" s="6"/>
      <c r="T19" s="6"/>
      <c r="U19" s="6"/>
    </row>
    <row r="20" spans="13:21" ht="19.5" customHeight="1">
      <c r="M20" s="6"/>
      <c r="N20" s="6"/>
      <c r="O20" s="6"/>
      <c r="P20" s="6"/>
      <c r="Q20" s="6"/>
      <c r="R20" s="6"/>
      <c r="S20" s="6"/>
      <c r="T20" s="6"/>
      <c r="U20" s="6"/>
    </row>
  </sheetData>
  <sheetProtection formatCells="0" formatColumns="0" formatRows="0"/>
  <mergeCells count="10">
    <mergeCell ref="N1:O1"/>
    <mergeCell ref="A3:B3"/>
    <mergeCell ref="C4:C5"/>
    <mergeCell ref="A4:A5"/>
    <mergeCell ref="O4:O5"/>
    <mergeCell ref="L4:L5"/>
    <mergeCell ref="M4:M5"/>
    <mergeCell ref="B4:B5"/>
    <mergeCell ref="D4:K4"/>
    <mergeCell ref="N4:N5"/>
  </mergeCells>
  <printOptions horizontalCentered="1"/>
  <pageMargins left="0.04133858138651359" right="0.04133858138651359" top="0.5905511811023622" bottom="0.9999999849815068" header="0.4999999924907534" footer="0.4999999924907534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3" width="7.5" style="0" customWidth="1"/>
    <col min="4" max="4" width="32.5" style="0" customWidth="1"/>
    <col min="5" max="5" width="18.33203125" style="0" customWidth="1"/>
    <col min="6" max="6" width="15.5" style="0" customWidth="1"/>
    <col min="7" max="7" width="14.33203125" style="0" customWidth="1"/>
    <col min="8" max="8" width="17.83203125" style="0" customWidth="1"/>
    <col min="9" max="9" width="14.83203125" style="0" customWidth="1"/>
    <col min="10" max="10" width="15.5" style="0" customWidth="1"/>
  </cols>
  <sheetData>
    <row r="1" spans="1:44" ht="29.25" customHeight="1">
      <c r="A1" s="17"/>
      <c r="B1" s="18"/>
      <c r="C1" s="18"/>
      <c r="D1" s="18"/>
      <c r="E1" s="18"/>
      <c r="F1" s="18"/>
      <c r="G1" s="18"/>
      <c r="H1" s="18"/>
      <c r="I1" s="18"/>
      <c r="J1" s="19" t="s">
        <v>259</v>
      </c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0.25" customHeight="1">
      <c r="A2" s="178" t="s">
        <v>5</v>
      </c>
      <c r="B2" s="178"/>
      <c r="C2" s="178"/>
      <c r="D2" s="178"/>
      <c r="E2" s="178"/>
      <c r="F2" s="178"/>
      <c r="G2" s="178"/>
      <c r="H2" s="178"/>
      <c r="I2" s="178"/>
      <c r="J2" s="17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</row>
    <row r="3" spans="1:44" ht="20.25" customHeight="1">
      <c r="A3" s="179" t="s">
        <v>72</v>
      </c>
      <c r="B3" s="180"/>
      <c r="C3" s="180"/>
      <c r="D3" s="20"/>
      <c r="E3" s="20"/>
      <c r="F3" s="20"/>
      <c r="G3" s="20"/>
      <c r="H3" s="20"/>
      <c r="I3" s="20"/>
      <c r="J3" s="19" t="s">
        <v>28</v>
      </c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</row>
    <row r="4" spans="1:44" ht="20.25" customHeight="1">
      <c r="A4" s="181" t="s">
        <v>70</v>
      </c>
      <c r="B4" s="181"/>
      <c r="C4" s="181"/>
      <c r="D4" s="182" t="s">
        <v>235</v>
      </c>
      <c r="E4" s="182" t="s">
        <v>193</v>
      </c>
      <c r="F4" s="182" t="s">
        <v>140</v>
      </c>
      <c r="G4" s="182" t="s">
        <v>264</v>
      </c>
      <c r="H4" s="182" t="s">
        <v>42</v>
      </c>
      <c r="I4" s="182" t="s">
        <v>280</v>
      </c>
      <c r="J4" s="182" t="s">
        <v>150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</row>
    <row r="5" spans="1:44" ht="20.25" customHeight="1">
      <c r="A5" s="21" t="s">
        <v>208</v>
      </c>
      <c r="B5" s="21" t="s">
        <v>290</v>
      </c>
      <c r="C5" s="21" t="s">
        <v>284</v>
      </c>
      <c r="D5" s="182"/>
      <c r="E5" s="182"/>
      <c r="F5" s="182"/>
      <c r="G5" s="182"/>
      <c r="H5" s="182"/>
      <c r="I5" s="182"/>
      <c r="J5" s="18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</row>
    <row r="6" spans="1:44" ht="20.25" customHeight="1">
      <c r="A6" s="21" t="s">
        <v>279</v>
      </c>
      <c r="B6" s="21" t="s">
        <v>279</v>
      </c>
      <c r="C6" s="21" t="s">
        <v>279</v>
      </c>
      <c r="D6" s="21" t="s">
        <v>279</v>
      </c>
      <c r="E6" s="23">
        <v>1</v>
      </c>
      <c r="F6" s="23">
        <v>2</v>
      </c>
      <c r="G6" s="23">
        <v>3</v>
      </c>
      <c r="H6" s="23">
        <v>4</v>
      </c>
      <c r="I6" s="23">
        <v>5</v>
      </c>
      <c r="J6" s="23">
        <v>6</v>
      </c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</row>
    <row r="7" spans="1:44" s="88" customFormat="1" ht="19.5" customHeight="1">
      <c r="A7" s="107"/>
      <c r="B7" s="107"/>
      <c r="C7" s="107"/>
      <c r="D7" s="101" t="s">
        <v>173</v>
      </c>
      <c r="E7" s="108">
        <f>$E$8</f>
        <v>15267957</v>
      </c>
      <c r="F7" s="109">
        <f>$F$8</f>
        <v>2152957</v>
      </c>
      <c r="G7" s="110">
        <f>$G$8</f>
        <v>13115000</v>
      </c>
      <c r="H7" s="110">
        <f>$H$8</f>
        <v>0</v>
      </c>
      <c r="I7" s="110">
        <f>$I$8</f>
        <v>0</v>
      </c>
      <c r="J7" s="108">
        <f>$J$8</f>
        <v>0</v>
      </c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</row>
    <row r="8" spans="1:44" ht="19.5" customHeight="1">
      <c r="A8" s="107" t="s">
        <v>84</v>
      </c>
      <c r="B8" s="107"/>
      <c r="C8" s="107"/>
      <c r="D8" s="101" t="s">
        <v>92</v>
      </c>
      <c r="E8" s="108">
        <f>$E$9</f>
        <v>15267957</v>
      </c>
      <c r="F8" s="109">
        <f>$F$9</f>
        <v>2152957</v>
      </c>
      <c r="G8" s="110">
        <f>$G$9</f>
        <v>13115000</v>
      </c>
      <c r="H8" s="110">
        <f>$H$9</f>
        <v>0</v>
      </c>
      <c r="I8" s="110">
        <f>$I$9</f>
        <v>0</v>
      </c>
      <c r="J8" s="108">
        <f>$J$9</f>
        <v>0</v>
      </c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</row>
    <row r="9" spans="1:44" ht="19.5" customHeight="1">
      <c r="A9" s="107" t="s">
        <v>85</v>
      </c>
      <c r="B9" s="107" t="s">
        <v>99</v>
      </c>
      <c r="C9" s="107"/>
      <c r="D9" s="101" t="s">
        <v>93</v>
      </c>
      <c r="E9" s="108">
        <f>SUM($E$10:$E$14)</f>
        <v>15267957</v>
      </c>
      <c r="F9" s="109">
        <f>SUM($F$10:$F$14)</f>
        <v>2152957</v>
      </c>
      <c r="G9" s="110">
        <f>SUM($G$10:$G$14)</f>
        <v>13115000</v>
      </c>
      <c r="H9" s="110">
        <f>SUM($H$10:$H$14)</f>
        <v>0</v>
      </c>
      <c r="I9" s="110">
        <f>SUM($I$10:$I$14)</f>
        <v>0</v>
      </c>
      <c r="J9" s="108">
        <f>SUM($J$10:$J$14)</f>
        <v>0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</row>
    <row r="10" spans="1:44" ht="19.5" customHeight="1">
      <c r="A10" s="107" t="s">
        <v>86</v>
      </c>
      <c r="B10" s="107" t="s">
        <v>100</v>
      </c>
      <c r="C10" s="107" t="s">
        <v>87</v>
      </c>
      <c r="D10" s="101" t="s">
        <v>94</v>
      </c>
      <c r="E10" s="108">
        <v>2152957</v>
      </c>
      <c r="F10" s="109">
        <v>2152957</v>
      </c>
      <c r="G10" s="110">
        <v>0</v>
      </c>
      <c r="H10" s="110">
        <v>0</v>
      </c>
      <c r="I10" s="110">
        <v>0</v>
      </c>
      <c r="J10" s="108">
        <v>0</v>
      </c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</row>
    <row r="11" spans="1:44" ht="19.5" customHeight="1">
      <c r="A11" s="107" t="s">
        <v>86</v>
      </c>
      <c r="B11" s="107" t="s">
        <v>100</v>
      </c>
      <c r="C11" s="107" t="s">
        <v>88</v>
      </c>
      <c r="D11" s="101" t="s">
        <v>95</v>
      </c>
      <c r="E11" s="108">
        <v>600000</v>
      </c>
      <c r="F11" s="109">
        <v>0</v>
      </c>
      <c r="G11" s="110">
        <v>600000</v>
      </c>
      <c r="H11" s="110">
        <v>0</v>
      </c>
      <c r="I11" s="110">
        <v>0</v>
      </c>
      <c r="J11" s="108">
        <v>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</row>
    <row r="12" spans="1:44" ht="19.5" customHeight="1">
      <c r="A12" s="107" t="s">
        <v>86</v>
      </c>
      <c r="B12" s="107" t="s">
        <v>100</v>
      </c>
      <c r="C12" s="107" t="s">
        <v>89</v>
      </c>
      <c r="D12" s="101" t="s">
        <v>96</v>
      </c>
      <c r="E12" s="108">
        <v>4160000</v>
      </c>
      <c r="F12" s="109">
        <v>0</v>
      </c>
      <c r="G12" s="110">
        <v>4160000</v>
      </c>
      <c r="H12" s="110">
        <v>0</v>
      </c>
      <c r="I12" s="110">
        <v>0</v>
      </c>
      <c r="J12" s="108">
        <v>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</row>
    <row r="13" spans="1:44" ht="19.5" customHeight="1">
      <c r="A13" s="107" t="s">
        <v>86</v>
      </c>
      <c r="B13" s="107" t="s">
        <v>100</v>
      </c>
      <c r="C13" s="107" t="s">
        <v>90</v>
      </c>
      <c r="D13" s="101" t="s">
        <v>97</v>
      </c>
      <c r="E13" s="108">
        <v>5000000</v>
      </c>
      <c r="F13" s="109">
        <v>0</v>
      </c>
      <c r="G13" s="110">
        <v>5000000</v>
      </c>
      <c r="H13" s="110">
        <v>0</v>
      </c>
      <c r="I13" s="110">
        <v>0</v>
      </c>
      <c r="J13" s="108">
        <v>0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</row>
    <row r="14" spans="1:44" ht="19.5" customHeight="1">
      <c r="A14" s="107" t="s">
        <v>86</v>
      </c>
      <c r="B14" s="107" t="s">
        <v>100</v>
      </c>
      <c r="C14" s="107" t="s">
        <v>91</v>
      </c>
      <c r="D14" s="101" t="s">
        <v>98</v>
      </c>
      <c r="E14" s="108">
        <v>3355000</v>
      </c>
      <c r="F14" s="109">
        <v>0</v>
      </c>
      <c r="G14" s="110">
        <v>3355000</v>
      </c>
      <c r="H14" s="110">
        <v>0</v>
      </c>
      <c r="I14" s="110">
        <v>0</v>
      </c>
      <c r="J14" s="108">
        <v>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</row>
  </sheetData>
  <sheetProtection formatCells="0" formatColumns="0" formatRows="0"/>
  <mergeCells count="10">
    <mergeCell ref="A2:J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118110048489307" right="0.5118110048489307" top="0.9842519685039369" bottom="0.9842519685039369" header="0.5118110048489307" footer="0.5118110048489307"/>
  <pageSetup blackAndWhite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3.5" style="0" customWidth="1"/>
    <col min="2" max="2" width="27" style="0" customWidth="1"/>
    <col min="3" max="3" width="32.66015625" style="0" customWidth="1"/>
    <col min="4" max="4" width="27.83203125" style="0" customWidth="1"/>
    <col min="5" max="5" width="26" style="0" customWidth="1"/>
    <col min="6" max="6" width="27.5" style="0" customWidth="1"/>
    <col min="7" max="7" width="24.33203125" style="0" customWidth="1"/>
  </cols>
  <sheetData>
    <row r="1" spans="1:7" ht="21" customHeight="1">
      <c r="A1" s="1"/>
      <c r="B1" s="1"/>
      <c r="C1" s="1"/>
      <c r="D1" s="1"/>
      <c r="E1" s="1"/>
      <c r="G1" s="51" t="s">
        <v>12</v>
      </c>
    </row>
    <row r="2" spans="1:6" ht="16.5" customHeight="1">
      <c r="A2" s="183" t="s">
        <v>147</v>
      </c>
      <c r="B2" s="183"/>
      <c r="C2" s="183"/>
      <c r="D2" s="183"/>
      <c r="E2" s="183"/>
      <c r="F2" s="183"/>
    </row>
    <row r="3" spans="1:7" ht="17.25" customHeight="1">
      <c r="A3" s="120" t="s">
        <v>72</v>
      </c>
      <c r="B3" s="1"/>
      <c r="C3" s="1"/>
      <c r="D3" s="1"/>
      <c r="E3" s="1"/>
      <c r="G3" s="51" t="s">
        <v>133</v>
      </c>
    </row>
    <row r="4" spans="1:7" ht="18.75" customHeight="1">
      <c r="A4" s="165" t="s">
        <v>285</v>
      </c>
      <c r="B4" s="184"/>
      <c r="C4" s="166" t="s">
        <v>244</v>
      </c>
      <c r="D4" s="166"/>
      <c r="E4" s="166"/>
      <c r="F4" s="166"/>
      <c r="G4" s="166"/>
    </row>
    <row r="5" spans="1:7" ht="18.75" customHeight="1">
      <c r="A5" s="25" t="s">
        <v>131</v>
      </c>
      <c r="B5" s="4" t="s">
        <v>229</v>
      </c>
      <c r="C5" s="26" t="s">
        <v>131</v>
      </c>
      <c r="D5" s="27" t="s">
        <v>173</v>
      </c>
      <c r="E5" s="27" t="s">
        <v>21</v>
      </c>
      <c r="F5" s="27" t="s">
        <v>69</v>
      </c>
      <c r="G5" s="28" t="s">
        <v>53</v>
      </c>
    </row>
    <row r="6" spans="1:7" s="88" customFormat="1" ht="18.75" customHeight="1">
      <c r="A6" s="83" t="s">
        <v>57</v>
      </c>
      <c r="B6" s="112">
        <v>15267957</v>
      </c>
      <c r="C6" s="91" t="s">
        <v>207</v>
      </c>
      <c r="D6" s="95">
        <v>15267957</v>
      </c>
      <c r="E6" s="104">
        <v>15267957</v>
      </c>
      <c r="F6" s="104">
        <v>0</v>
      </c>
      <c r="G6" s="113"/>
    </row>
    <row r="7" spans="1:9" s="88" customFormat="1" ht="18.75" customHeight="1">
      <c r="A7" s="83" t="s">
        <v>214</v>
      </c>
      <c r="B7" s="112">
        <v>15267957</v>
      </c>
      <c r="C7" s="91" t="s">
        <v>130</v>
      </c>
      <c r="D7" s="92">
        <v>0</v>
      </c>
      <c r="E7" s="115">
        <v>0</v>
      </c>
      <c r="F7" s="86">
        <v>0</v>
      </c>
      <c r="G7" s="113"/>
      <c r="H7" s="87"/>
      <c r="I7" s="87"/>
    </row>
    <row r="8" spans="1:9" s="88" customFormat="1" ht="18.75" customHeight="1">
      <c r="A8" s="83" t="s">
        <v>68</v>
      </c>
      <c r="B8" s="105">
        <v>0</v>
      </c>
      <c r="C8" s="91" t="s">
        <v>184</v>
      </c>
      <c r="D8" s="86">
        <v>0</v>
      </c>
      <c r="E8" s="115">
        <v>0</v>
      </c>
      <c r="F8" s="86">
        <v>0</v>
      </c>
      <c r="G8" s="113"/>
      <c r="H8" s="87"/>
      <c r="I8" s="87"/>
    </row>
    <row r="9" spans="1:9" s="88" customFormat="1" ht="18.75" customHeight="1">
      <c r="A9" s="83" t="s">
        <v>157</v>
      </c>
      <c r="B9" s="119"/>
      <c r="C9" s="91" t="s">
        <v>217</v>
      </c>
      <c r="D9" s="86">
        <v>0</v>
      </c>
      <c r="E9" s="115">
        <v>0</v>
      </c>
      <c r="F9" s="86">
        <v>0</v>
      </c>
      <c r="G9" s="113"/>
      <c r="H9" s="87"/>
      <c r="I9" s="87"/>
    </row>
    <row r="10" spans="1:8" s="88" customFormat="1" ht="18.75" customHeight="1">
      <c r="A10" s="83"/>
      <c r="B10" s="119"/>
      <c r="C10" s="85" t="s">
        <v>66</v>
      </c>
      <c r="D10" s="86">
        <v>0</v>
      </c>
      <c r="E10" s="115">
        <v>0</v>
      </c>
      <c r="F10" s="86">
        <v>0</v>
      </c>
      <c r="G10" s="113"/>
      <c r="H10" s="87"/>
    </row>
    <row r="11" spans="1:8" s="88" customFormat="1" ht="18.75" customHeight="1">
      <c r="A11" s="83"/>
      <c r="B11" s="119"/>
      <c r="C11" s="85" t="s">
        <v>16</v>
      </c>
      <c r="D11" s="86">
        <v>0</v>
      </c>
      <c r="E11" s="115">
        <v>0</v>
      </c>
      <c r="F11" s="86">
        <v>0</v>
      </c>
      <c r="G11" s="113"/>
      <c r="H11" s="87"/>
    </row>
    <row r="12" spans="1:9" s="88" customFormat="1" ht="18.75" customHeight="1">
      <c r="A12" s="83" t="s">
        <v>225</v>
      </c>
      <c r="B12" s="114"/>
      <c r="C12" s="85" t="s">
        <v>282</v>
      </c>
      <c r="D12" s="86">
        <v>0</v>
      </c>
      <c r="E12" s="115">
        <v>0</v>
      </c>
      <c r="F12" s="86">
        <v>0</v>
      </c>
      <c r="G12" s="113"/>
      <c r="H12" s="87"/>
      <c r="I12" s="87"/>
    </row>
    <row r="13" spans="1:9" s="88" customFormat="1" ht="18.75" customHeight="1">
      <c r="A13" s="83" t="s">
        <v>214</v>
      </c>
      <c r="B13" s="114"/>
      <c r="C13" s="85" t="s">
        <v>267</v>
      </c>
      <c r="D13" s="86">
        <v>15267957</v>
      </c>
      <c r="E13" s="115">
        <v>15267957</v>
      </c>
      <c r="F13" s="86">
        <v>0</v>
      </c>
      <c r="G13" s="113"/>
      <c r="H13" s="87"/>
      <c r="I13" s="87"/>
    </row>
    <row r="14" spans="1:9" s="88" customFormat="1" ht="18.75" customHeight="1">
      <c r="A14" s="83" t="s">
        <v>68</v>
      </c>
      <c r="B14" s="114"/>
      <c r="C14" s="85" t="s">
        <v>37</v>
      </c>
      <c r="D14" s="86">
        <v>0</v>
      </c>
      <c r="E14" s="115">
        <v>0</v>
      </c>
      <c r="F14" s="86">
        <v>0</v>
      </c>
      <c r="G14" s="113"/>
      <c r="H14" s="87"/>
      <c r="I14" s="87"/>
    </row>
    <row r="15" spans="1:9" s="88" customFormat="1" ht="18.75" customHeight="1">
      <c r="A15" s="116" t="s">
        <v>157</v>
      </c>
      <c r="B15" s="114"/>
      <c r="C15" s="85" t="s">
        <v>46</v>
      </c>
      <c r="D15" s="86">
        <v>0</v>
      </c>
      <c r="E15" s="115">
        <v>0</v>
      </c>
      <c r="F15" s="86">
        <v>0</v>
      </c>
      <c r="G15" s="113"/>
      <c r="H15" s="87"/>
      <c r="I15" s="87"/>
    </row>
    <row r="16" spans="1:9" s="88" customFormat="1" ht="18.75" customHeight="1">
      <c r="A16" s="83"/>
      <c r="B16" s="114"/>
      <c r="C16" s="85" t="s">
        <v>60</v>
      </c>
      <c r="D16" s="86">
        <v>0</v>
      </c>
      <c r="E16" s="115">
        <v>0</v>
      </c>
      <c r="F16" s="86">
        <v>0</v>
      </c>
      <c r="G16" s="113"/>
      <c r="H16" s="87"/>
      <c r="I16" s="87"/>
    </row>
    <row r="17" spans="1:8" s="88" customFormat="1" ht="18.75" customHeight="1">
      <c r="A17" s="83"/>
      <c r="B17" s="114"/>
      <c r="C17" s="85" t="s">
        <v>139</v>
      </c>
      <c r="D17" s="86">
        <v>0</v>
      </c>
      <c r="E17" s="115">
        <v>0</v>
      </c>
      <c r="F17" s="86">
        <v>0</v>
      </c>
      <c r="G17" s="113"/>
      <c r="H17" s="87"/>
    </row>
    <row r="18" spans="1:9" s="88" customFormat="1" ht="18.75" customHeight="1">
      <c r="A18" s="83"/>
      <c r="B18" s="114"/>
      <c r="C18" s="85" t="s">
        <v>22</v>
      </c>
      <c r="D18" s="86">
        <v>0</v>
      </c>
      <c r="E18" s="115">
        <v>0</v>
      </c>
      <c r="F18" s="86">
        <v>0</v>
      </c>
      <c r="G18" s="113"/>
      <c r="H18" s="87"/>
      <c r="I18" s="87"/>
    </row>
    <row r="19" spans="1:8" s="88" customFormat="1" ht="18.75" customHeight="1">
      <c r="A19" s="83"/>
      <c r="B19" s="114"/>
      <c r="C19" s="85" t="s">
        <v>62</v>
      </c>
      <c r="D19" s="86">
        <v>0</v>
      </c>
      <c r="E19" s="115">
        <v>0</v>
      </c>
      <c r="F19" s="86">
        <v>0</v>
      </c>
      <c r="G19" s="113"/>
      <c r="H19" s="87"/>
    </row>
    <row r="20" spans="1:8" s="88" customFormat="1" ht="18.75" customHeight="1">
      <c r="A20" s="83"/>
      <c r="B20" s="114"/>
      <c r="C20" s="85" t="s">
        <v>197</v>
      </c>
      <c r="D20" s="86">
        <v>0</v>
      </c>
      <c r="E20" s="115">
        <v>0</v>
      </c>
      <c r="F20" s="86">
        <v>0</v>
      </c>
      <c r="G20" s="113"/>
      <c r="H20" s="87"/>
    </row>
    <row r="21" spans="1:7" s="88" customFormat="1" ht="18.75" customHeight="1">
      <c r="A21" s="83"/>
      <c r="B21" s="114"/>
      <c r="C21" s="85" t="s">
        <v>58</v>
      </c>
      <c r="D21" s="86">
        <v>0</v>
      </c>
      <c r="E21" s="115">
        <v>0</v>
      </c>
      <c r="F21" s="86">
        <v>0</v>
      </c>
      <c r="G21" s="113"/>
    </row>
    <row r="22" spans="1:7" s="88" customFormat="1" ht="18.75" customHeight="1">
      <c r="A22" s="83"/>
      <c r="B22" s="114"/>
      <c r="C22" s="85" t="s">
        <v>136</v>
      </c>
      <c r="D22" s="86">
        <v>0</v>
      </c>
      <c r="E22" s="115">
        <v>0</v>
      </c>
      <c r="F22" s="86">
        <v>0</v>
      </c>
      <c r="G22" s="113"/>
    </row>
    <row r="23" spans="1:7" s="88" customFormat="1" ht="18.75" customHeight="1">
      <c r="A23" s="83"/>
      <c r="B23" s="114"/>
      <c r="C23" s="85" t="s">
        <v>114</v>
      </c>
      <c r="D23" s="86">
        <v>0</v>
      </c>
      <c r="E23" s="115">
        <v>0</v>
      </c>
      <c r="F23" s="86">
        <v>0</v>
      </c>
      <c r="G23" s="113"/>
    </row>
    <row r="24" spans="1:7" s="88" customFormat="1" ht="18.75" customHeight="1">
      <c r="A24" s="83"/>
      <c r="B24" s="114"/>
      <c r="C24" s="85" t="s">
        <v>202</v>
      </c>
      <c r="D24" s="86">
        <v>0</v>
      </c>
      <c r="E24" s="115">
        <v>0</v>
      </c>
      <c r="F24" s="86">
        <v>0</v>
      </c>
      <c r="G24" s="113"/>
    </row>
    <row r="25" spans="1:7" s="88" customFormat="1" ht="18.75" customHeight="1">
      <c r="A25" s="83"/>
      <c r="B25" s="114"/>
      <c r="C25" s="85" t="s">
        <v>209</v>
      </c>
      <c r="D25" s="86">
        <v>0</v>
      </c>
      <c r="E25" s="115">
        <v>0</v>
      </c>
      <c r="F25" s="86">
        <v>0</v>
      </c>
      <c r="G25" s="113"/>
    </row>
    <row r="26" spans="1:7" s="88" customFormat="1" ht="18.75" customHeight="1">
      <c r="A26" s="83"/>
      <c r="B26" s="114"/>
      <c r="C26" s="85" t="s">
        <v>8</v>
      </c>
      <c r="D26" s="86">
        <v>0</v>
      </c>
      <c r="E26" s="118"/>
      <c r="F26" s="89"/>
      <c r="G26" s="113"/>
    </row>
    <row r="27" spans="1:8" s="88" customFormat="1" ht="18.75" customHeight="1">
      <c r="A27" s="117" t="s">
        <v>71</v>
      </c>
      <c r="B27" s="105">
        <v>15267957</v>
      </c>
      <c r="C27" s="97" t="s">
        <v>165</v>
      </c>
      <c r="D27" s="92">
        <v>15267957</v>
      </c>
      <c r="E27" s="104">
        <v>15267957</v>
      </c>
      <c r="F27" s="104">
        <v>0</v>
      </c>
      <c r="G27" s="113"/>
      <c r="H27" s="87"/>
    </row>
    <row r="28" spans="2:8" ht="18.75" customHeight="1">
      <c r="B28" s="6"/>
      <c r="D28" s="6"/>
      <c r="E28" s="6"/>
      <c r="F28" s="6"/>
      <c r="G28" s="6"/>
      <c r="H28" s="6"/>
    </row>
    <row r="29" spans="2:7" ht="18.75" customHeight="1">
      <c r="B29" s="6"/>
      <c r="C29" s="6"/>
      <c r="D29" s="6"/>
      <c r="E29" s="6"/>
      <c r="F29" s="6"/>
      <c r="G29" s="6"/>
    </row>
    <row r="30" spans="3:6" ht="18.75" customHeight="1">
      <c r="C30" s="6"/>
      <c r="E30" s="6"/>
      <c r="F30" s="6"/>
    </row>
    <row r="31" spans="3:6" ht="18.75" customHeight="1">
      <c r="C31" s="6"/>
      <c r="E31" s="6"/>
      <c r="F31" s="6"/>
    </row>
    <row r="32" spans="3:6" ht="18.75" customHeight="1">
      <c r="C32" s="6"/>
      <c r="D32" s="6"/>
      <c r="F32" s="6"/>
    </row>
    <row r="33" spans="4:6" ht="18.75" customHeight="1">
      <c r="D33" s="6"/>
      <c r="E33" s="6"/>
      <c r="F33" s="6"/>
    </row>
    <row r="34" spans="2:5" ht="18.75" customHeight="1">
      <c r="B34" s="6"/>
      <c r="D34" s="6"/>
      <c r="E34" s="6"/>
    </row>
  </sheetData>
  <sheetProtection formatCells="0" formatColumns="0" formatRows="0"/>
  <mergeCells count="3">
    <mergeCell ref="A2:F2"/>
    <mergeCell ref="A4:B4"/>
    <mergeCell ref="C4:G4"/>
  </mergeCells>
  <printOptions horizontalCentered="1"/>
  <pageMargins left="0.39370078740157477" right="0.39370078740157477" top="0.7874015748031495" bottom="0.19685039370078738" header="0.4999999924907534" footer="0.4999999924907534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9" style="0" customWidth="1"/>
    <col min="3" max="3" width="37.66015625" style="0" customWidth="1"/>
    <col min="4" max="4" width="18.66015625" style="0" customWidth="1"/>
    <col min="5" max="5" width="18.83203125" style="0" customWidth="1"/>
    <col min="6" max="6" width="13.66015625" style="0" customWidth="1"/>
    <col min="7" max="7" width="13.83203125" style="0" customWidth="1"/>
    <col min="8" max="8" width="12.83203125" style="0" customWidth="1"/>
    <col min="9" max="9" width="18" style="0" customWidth="1"/>
    <col min="10" max="10" width="12.66015625" style="0" customWidth="1"/>
    <col min="11" max="11" width="13" style="0" customWidth="1"/>
    <col min="12" max="12" width="13.16015625" style="0" customWidth="1"/>
    <col min="13" max="13" width="0.4921875" style="0" customWidth="1"/>
  </cols>
  <sheetData>
    <row r="1" ht="17.25" customHeight="1">
      <c r="L1" s="29" t="s">
        <v>125</v>
      </c>
    </row>
    <row r="2" spans="1:13" ht="18" customHeight="1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31"/>
    </row>
    <row r="3" spans="1:13" ht="18" customHeight="1">
      <c r="A3" s="185"/>
      <c r="B3" s="185"/>
      <c r="C3" s="93"/>
      <c r="D3" s="185"/>
      <c r="E3" s="32"/>
      <c r="F3" s="32"/>
      <c r="G3" s="32"/>
      <c r="H3" s="32"/>
      <c r="I3" s="32"/>
      <c r="J3" s="32"/>
      <c r="K3" s="94" t="s">
        <v>133</v>
      </c>
      <c r="L3" s="94"/>
      <c r="M3" s="33"/>
    </row>
    <row r="4" spans="1:13" ht="19.5" customHeight="1">
      <c r="A4" s="82" t="s">
        <v>35</v>
      </c>
      <c r="B4" s="175" t="s">
        <v>195</v>
      </c>
      <c r="C4" s="186" t="s">
        <v>9</v>
      </c>
      <c r="D4" s="186" t="s">
        <v>193</v>
      </c>
      <c r="E4" s="81" t="s">
        <v>140</v>
      </c>
      <c r="F4" s="81"/>
      <c r="G4" s="81"/>
      <c r="H4" s="81"/>
      <c r="I4" s="81" t="s">
        <v>264</v>
      </c>
      <c r="J4" s="81" t="s">
        <v>42</v>
      </c>
      <c r="K4" s="82" t="s">
        <v>280</v>
      </c>
      <c r="L4" s="82" t="s">
        <v>150</v>
      </c>
      <c r="M4" s="34"/>
    </row>
    <row r="5" spans="1:13" ht="31.5" customHeight="1">
      <c r="A5" s="81"/>
      <c r="B5" s="177"/>
      <c r="C5" s="187"/>
      <c r="D5" s="187"/>
      <c r="E5" s="15" t="s">
        <v>255</v>
      </c>
      <c r="F5" s="15" t="s">
        <v>254</v>
      </c>
      <c r="G5" s="15" t="s">
        <v>281</v>
      </c>
      <c r="H5" s="15" t="s">
        <v>124</v>
      </c>
      <c r="I5" s="81"/>
      <c r="J5" s="81"/>
      <c r="K5" s="81"/>
      <c r="L5" s="81"/>
      <c r="M5" s="34"/>
    </row>
    <row r="6" spans="1:13" ht="17.25" customHeight="1">
      <c r="A6" s="35" t="s">
        <v>298</v>
      </c>
      <c r="B6" s="35" t="s">
        <v>298</v>
      </c>
      <c r="C6" s="35" t="s">
        <v>167</v>
      </c>
      <c r="D6" s="36" t="s">
        <v>4</v>
      </c>
      <c r="E6" s="37" t="s">
        <v>249</v>
      </c>
      <c r="F6" s="36" t="s">
        <v>182</v>
      </c>
      <c r="G6" s="36" t="s">
        <v>112</v>
      </c>
      <c r="H6" s="36" t="s">
        <v>3</v>
      </c>
      <c r="I6" s="36" t="s">
        <v>248</v>
      </c>
      <c r="J6" s="36" t="s">
        <v>183</v>
      </c>
      <c r="K6" s="36" t="s">
        <v>111</v>
      </c>
      <c r="L6" s="36" t="s">
        <v>2</v>
      </c>
      <c r="M6" s="38"/>
    </row>
    <row r="7" spans="1:13" s="88" customFormat="1" ht="19.5" customHeight="1">
      <c r="A7" s="121"/>
      <c r="B7" s="122"/>
      <c r="C7" s="123" t="s">
        <v>173</v>
      </c>
      <c r="D7" s="103">
        <f>$D$8</f>
        <v>15267957</v>
      </c>
      <c r="E7" s="103">
        <f>$E$8</f>
        <v>2152957</v>
      </c>
      <c r="F7" s="103">
        <f>$F$8</f>
        <v>1922802</v>
      </c>
      <c r="G7" s="103">
        <f>$G$8</f>
        <v>176000</v>
      </c>
      <c r="H7" s="103">
        <f>$H$8</f>
        <v>54155</v>
      </c>
      <c r="I7" s="103">
        <f>$I$8</f>
        <v>13115000</v>
      </c>
      <c r="J7" s="103">
        <f>$J$8</f>
        <v>0</v>
      </c>
      <c r="K7" s="103">
        <f>$K$8</f>
        <v>0</v>
      </c>
      <c r="L7" s="92">
        <f>$L$8</f>
        <v>0</v>
      </c>
      <c r="M7" s="111"/>
    </row>
    <row r="8" spans="1:14" ht="19.5" customHeight="1">
      <c r="A8" s="121" t="s">
        <v>101</v>
      </c>
      <c r="B8" s="122"/>
      <c r="C8" s="123" t="s">
        <v>103</v>
      </c>
      <c r="D8" s="103">
        <f>SUM($D$9:$D$13)</f>
        <v>15267957</v>
      </c>
      <c r="E8" s="103">
        <f>SUM($E$9:$E$13)</f>
        <v>2152957</v>
      </c>
      <c r="F8" s="103">
        <f>SUM($F$9:$F$13)</f>
        <v>1922802</v>
      </c>
      <c r="G8" s="103">
        <f>SUM($G$9:$G$13)</f>
        <v>176000</v>
      </c>
      <c r="H8" s="103">
        <f>SUM($H$9:$H$13)</f>
        <v>54155</v>
      </c>
      <c r="I8" s="103">
        <f>SUM($I$9:$I$13)</f>
        <v>13115000</v>
      </c>
      <c r="J8" s="103">
        <f>SUM($J$9:$J$13)</f>
        <v>0</v>
      </c>
      <c r="K8" s="103">
        <f>SUM($K$9:$K$13)</f>
        <v>0</v>
      </c>
      <c r="L8" s="92">
        <f>SUM($L$9:$L$13)</f>
        <v>0</v>
      </c>
      <c r="M8" s="6"/>
      <c r="N8" s="6"/>
    </row>
    <row r="9" spans="1:14" ht="19.5" customHeight="1">
      <c r="A9" s="121" t="s">
        <v>102</v>
      </c>
      <c r="B9" s="122" t="s">
        <v>78</v>
      </c>
      <c r="C9" s="123" t="s">
        <v>104</v>
      </c>
      <c r="D9" s="103">
        <v>2152957</v>
      </c>
      <c r="E9" s="103">
        <v>2152957</v>
      </c>
      <c r="F9" s="103">
        <v>1922802</v>
      </c>
      <c r="G9" s="103">
        <v>176000</v>
      </c>
      <c r="H9" s="103">
        <v>54155</v>
      </c>
      <c r="I9" s="103">
        <v>0</v>
      </c>
      <c r="J9" s="103">
        <v>0</v>
      </c>
      <c r="K9" s="103">
        <v>0</v>
      </c>
      <c r="L9" s="92">
        <v>0</v>
      </c>
      <c r="N9" s="6"/>
    </row>
    <row r="10" spans="1:14" ht="19.5" customHeight="1">
      <c r="A10" s="121" t="s">
        <v>102</v>
      </c>
      <c r="B10" s="122" t="s">
        <v>79</v>
      </c>
      <c r="C10" s="123" t="s">
        <v>105</v>
      </c>
      <c r="D10" s="103">
        <v>600000</v>
      </c>
      <c r="E10" s="103">
        <v>0</v>
      </c>
      <c r="F10" s="103">
        <v>0</v>
      </c>
      <c r="G10" s="103">
        <v>0</v>
      </c>
      <c r="H10" s="103">
        <v>0</v>
      </c>
      <c r="I10" s="103">
        <v>600000</v>
      </c>
      <c r="J10" s="103">
        <v>0</v>
      </c>
      <c r="K10" s="103">
        <v>0</v>
      </c>
      <c r="L10" s="92">
        <v>0</v>
      </c>
      <c r="N10" s="6"/>
    </row>
    <row r="11" spans="1:14" ht="19.5" customHeight="1">
      <c r="A11" s="121" t="s">
        <v>102</v>
      </c>
      <c r="B11" s="122" t="s">
        <v>80</v>
      </c>
      <c r="C11" s="123" t="s">
        <v>106</v>
      </c>
      <c r="D11" s="103">
        <v>4160000</v>
      </c>
      <c r="E11" s="103">
        <v>0</v>
      </c>
      <c r="F11" s="103">
        <v>0</v>
      </c>
      <c r="G11" s="103">
        <v>0</v>
      </c>
      <c r="H11" s="103">
        <v>0</v>
      </c>
      <c r="I11" s="103">
        <v>4160000</v>
      </c>
      <c r="J11" s="103">
        <v>0</v>
      </c>
      <c r="K11" s="103">
        <v>0</v>
      </c>
      <c r="L11" s="92">
        <v>0</v>
      </c>
      <c r="N11" s="6"/>
    </row>
    <row r="12" spans="1:14" ht="19.5" customHeight="1">
      <c r="A12" s="121" t="s">
        <v>102</v>
      </c>
      <c r="B12" s="122" t="s">
        <v>81</v>
      </c>
      <c r="C12" s="123" t="s">
        <v>107</v>
      </c>
      <c r="D12" s="103">
        <v>5000000</v>
      </c>
      <c r="E12" s="103">
        <v>0</v>
      </c>
      <c r="F12" s="103">
        <v>0</v>
      </c>
      <c r="G12" s="103">
        <v>0</v>
      </c>
      <c r="H12" s="103">
        <v>0</v>
      </c>
      <c r="I12" s="103">
        <v>5000000</v>
      </c>
      <c r="J12" s="103">
        <v>0</v>
      </c>
      <c r="K12" s="103">
        <v>0</v>
      </c>
      <c r="L12" s="92">
        <v>0</v>
      </c>
      <c r="N12" s="6"/>
    </row>
    <row r="13" spans="1:14" ht="19.5" customHeight="1">
      <c r="A13" s="121" t="s">
        <v>102</v>
      </c>
      <c r="B13" s="122" t="s">
        <v>82</v>
      </c>
      <c r="C13" s="123" t="s">
        <v>108</v>
      </c>
      <c r="D13" s="103">
        <v>3355000</v>
      </c>
      <c r="E13" s="103">
        <v>0</v>
      </c>
      <c r="F13" s="103">
        <v>0</v>
      </c>
      <c r="G13" s="103">
        <v>0</v>
      </c>
      <c r="H13" s="103">
        <v>0</v>
      </c>
      <c r="I13" s="103">
        <v>3355000</v>
      </c>
      <c r="J13" s="103">
        <v>0</v>
      </c>
      <c r="K13" s="103">
        <v>0</v>
      </c>
      <c r="L13" s="92">
        <v>0</v>
      </c>
      <c r="N13" s="6"/>
    </row>
    <row r="14" spans="1:14" ht="19.5" customHeight="1">
      <c r="A14" s="6"/>
      <c r="B14" s="6"/>
      <c r="C14" s="16"/>
      <c r="D14" s="16"/>
      <c r="E14" s="6"/>
      <c r="F14" s="6"/>
      <c r="G14" s="6"/>
      <c r="H14" s="6"/>
      <c r="I14" s="6"/>
      <c r="J14" s="16"/>
      <c r="K14" s="16"/>
      <c r="L14" s="16"/>
      <c r="N14" s="6"/>
    </row>
    <row r="15" spans="2:12" ht="19.5" customHeight="1">
      <c r="B15" s="6"/>
      <c r="C15" s="16"/>
      <c r="D15" s="16"/>
      <c r="E15" s="6"/>
      <c r="F15" s="6"/>
      <c r="G15" s="6"/>
      <c r="H15" s="6"/>
      <c r="I15" s="6"/>
      <c r="J15" s="16"/>
      <c r="K15" s="16"/>
      <c r="L15" s="16"/>
    </row>
    <row r="16" spans="2:12" ht="19.5" customHeight="1">
      <c r="B16" s="6"/>
      <c r="C16" s="16"/>
      <c r="D16" s="16"/>
      <c r="E16" s="6"/>
      <c r="F16" s="6"/>
      <c r="G16" s="6"/>
      <c r="H16" s="6"/>
      <c r="I16" s="6"/>
      <c r="J16" s="6"/>
      <c r="K16" s="16"/>
      <c r="L16" s="16"/>
    </row>
    <row r="17" spans="3:12" ht="19.5" customHeight="1">
      <c r="C17" s="16"/>
      <c r="D17" s="16"/>
      <c r="E17" s="6"/>
      <c r="F17" s="6"/>
      <c r="G17" s="6"/>
      <c r="H17" s="6"/>
      <c r="I17" s="6"/>
      <c r="J17" s="6"/>
      <c r="K17" s="16"/>
      <c r="L17" s="16"/>
    </row>
    <row r="18" spans="3:12" ht="19.5" customHeight="1">
      <c r="C18" s="16"/>
      <c r="D18" s="16"/>
      <c r="G18" s="6"/>
      <c r="H18" s="6"/>
      <c r="I18" s="6"/>
      <c r="J18" s="6"/>
      <c r="K18" s="16"/>
      <c r="L18" s="16"/>
    </row>
    <row r="19" spans="3:12" ht="19.5" customHeight="1">
      <c r="C19" s="6"/>
      <c r="D19" s="16"/>
      <c r="I19" s="6"/>
      <c r="J19" s="16"/>
      <c r="K19" s="16"/>
      <c r="L19" s="16"/>
    </row>
    <row r="20" spans="3:11" ht="19.5" customHeight="1">
      <c r="C20" s="6"/>
      <c r="E20" s="6"/>
      <c r="J20" s="16"/>
      <c r="K20" s="16"/>
    </row>
    <row r="21" spans="3:11" ht="19.5" customHeight="1">
      <c r="C21" s="6"/>
      <c r="J21" s="16"/>
      <c r="K21" s="16"/>
    </row>
    <row r="22" ht="19.5" customHeight="1">
      <c r="C22" s="6"/>
    </row>
    <row r="23" ht="19.5" customHeight="1">
      <c r="C23" s="6"/>
    </row>
    <row r="24" ht="19.5" customHeight="1">
      <c r="C24" s="6"/>
    </row>
    <row r="25" spans="1:9" ht="19.5" customHeight="1">
      <c r="A25" s="6"/>
      <c r="B25" s="6"/>
      <c r="C25" s="6"/>
      <c r="D25" s="6"/>
      <c r="E25" s="6"/>
      <c r="F25" s="6"/>
      <c r="G25" s="6"/>
      <c r="H25" s="6"/>
      <c r="I25" s="6"/>
    </row>
    <row r="26" spans="1:9" ht="19.5" customHeight="1">
      <c r="A26" s="6"/>
      <c r="B26" s="6"/>
      <c r="C26" s="6"/>
      <c r="D26" s="6"/>
      <c r="E26" s="6"/>
      <c r="F26" s="6"/>
      <c r="G26" s="6"/>
      <c r="H26" s="6"/>
      <c r="I26" s="6"/>
    </row>
    <row r="27" spans="1:9" ht="19.5" customHeight="1">
      <c r="A27" s="6"/>
      <c r="B27" s="6"/>
      <c r="C27" s="6"/>
      <c r="D27" s="6"/>
      <c r="E27" s="6"/>
      <c r="F27" s="6"/>
      <c r="G27" s="6"/>
      <c r="H27" s="6"/>
      <c r="I27" s="6"/>
    </row>
  </sheetData>
  <sheetProtection formatCells="0" formatColumns="0" formatRows="0"/>
  <mergeCells count="12">
    <mergeCell ref="E4:H4"/>
    <mergeCell ref="B4:B5"/>
    <mergeCell ref="A3:D3"/>
    <mergeCell ref="K3:L3"/>
    <mergeCell ref="A2:L2"/>
    <mergeCell ref="I4:I5"/>
    <mergeCell ref="J4:J5"/>
    <mergeCell ref="K4:K5"/>
    <mergeCell ref="L4:L5"/>
    <mergeCell ref="A4:A5"/>
    <mergeCell ref="C4:C5"/>
    <mergeCell ref="D4:D5"/>
  </mergeCells>
  <printOptions horizontalCentered="1"/>
  <pageMargins left="0.19685039370078738" right="0.19685039370078738" top="0.19685039370078738" bottom="0.9999999849815068" header="0.4999999924907534" footer="0.4999999924907534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5.33203125" style="0" customWidth="1"/>
    <col min="2" max="2" width="39.33203125" style="0" customWidth="1"/>
    <col min="3" max="3" width="25.16015625" style="0" customWidth="1"/>
    <col min="4" max="6" width="12" style="0" customWidth="1"/>
  </cols>
  <sheetData>
    <row r="1" spans="1:6" ht="18.75" customHeight="1">
      <c r="A1" s="63"/>
      <c r="B1" s="41"/>
      <c r="C1" s="78" t="s">
        <v>190</v>
      </c>
      <c r="D1" s="47"/>
      <c r="E1" s="42"/>
      <c r="F1" s="42"/>
    </row>
    <row r="2" spans="1:6" ht="36" customHeight="1">
      <c r="A2" s="188" t="s">
        <v>186</v>
      </c>
      <c r="B2" s="188"/>
      <c r="C2" s="188"/>
      <c r="D2" s="47"/>
      <c r="E2" s="42"/>
      <c r="F2" s="42"/>
    </row>
    <row r="3" spans="1:6" ht="24" customHeight="1">
      <c r="A3" s="189" t="s">
        <v>109</v>
      </c>
      <c r="B3" s="190"/>
      <c r="C3" s="64" t="s">
        <v>133</v>
      </c>
      <c r="D3" s="47"/>
      <c r="E3" s="42"/>
      <c r="F3" s="42"/>
    </row>
    <row r="4" spans="1:6" ht="18.75" customHeight="1">
      <c r="A4" s="191" t="s">
        <v>233</v>
      </c>
      <c r="B4" s="177" t="s">
        <v>172</v>
      </c>
      <c r="C4" s="177" t="s">
        <v>164</v>
      </c>
      <c r="D4" s="47"/>
      <c r="E4" s="47"/>
      <c r="F4" s="47"/>
    </row>
    <row r="5" spans="1:6" ht="54.75" customHeight="1">
      <c r="A5" s="191"/>
      <c r="B5" s="177"/>
      <c r="C5" s="176"/>
      <c r="D5" s="47"/>
      <c r="E5" s="42"/>
      <c r="F5" s="42"/>
    </row>
    <row r="6" spans="1:6" s="88" customFormat="1" ht="18" customHeight="1">
      <c r="A6" s="134">
        <v>301</v>
      </c>
      <c r="B6" s="135" t="s">
        <v>254</v>
      </c>
      <c r="C6" s="129">
        <v>1922802</v>
      </c>
      <c r="D6" s="127"/>
      <c r="E6" s="128"/>
      <c r="F6" s="128"/>
    </row>
    <row r="7" spans="1:6" s="88" customFormat="1" ht="18" customHeight="1">
      <c r="A7" s="124">
        <v>30101</v>
      </c>
      <c r="B7" s="125" t="s">
        <v>243</v>
      </c>
      <c r="C7" s="129">
        <v>366060</v>
      </c>
      <c r="D7" s="127"/>
      <c r="E7" s="128"/>
      <c r="F7" s="128"/>
    </row>
    <row r="8" spans="1:6" s="88" customFormat="1" ht="18" customHeight="1">
      <c r="A8" s="124">
        <v>30102</v>
      </c>
      <c r="B8" s="125" t="s">
        <v>31</v>
      </c>
      <c r="C8" s="129">
        <v>365856</v>
      </c>
      <c r="D8" s="127"/>
      <c r="E8" s="128"/>
      <c r="F8" s="128"/>
    </row>
    <row r="9" spans="1:6" s="88" customFormat="1" ht="18" customHeight="1">
      <c r="A9" s="124">
        <v>30103</v>
      </c>
      <c r="B9" s="125" t="s">
        <v>36</v>
      </c>
      <c r="C9" s="129">
        <v>697476</v>
      </c>
      <c r="D9" s="127"/>
      <c r="E9" s="128"/>
      <c r="F9" s="128"/>
    </row>
    <row r="10" spans="1:6" s="88" customFormat="1" ht="18" customHeight="1">
      <c r="A10" s="124">
        <v>30106</v>
      </c>
      <c r="B10" s="125" t="s">
        <v>163</v>
      </c>
      <c r="C10" s="129">
        <v>0</v>
      </c>
      <c r="D10" s="127"/>
      <c r="E10" s="128"/>
      <c r="F10" s="128"/>
    </row>
    <row r="11" spans="1:6" s="88" customFormat="1" ht="18" customHeight="1">
      <c r="A11" s="124">
        <v>30107</v>
      </c>
      <c r="B11" s="125" t="s">
        <v>51</v>
      </c>
      <c r="C11" s="130">
        <v>0</v>
      </c>
      <c r="D11" s="127"/>
      <c r="E11" s="128"/>
      <c r="F11" s="128"/>
    </row>
    <row r="12" spans="1:6" s="88" customFormat="1" ht="18" customHeight="1">
      <c r="A12" s="124">
        <v>30108</v>
      </c>
      <c r="B12" s="125" t="s">
        <v>116</v>
      </c>
      <c r="C12" s="126">
        <v>152484</v>
      </c>
      <c r="D12" s="127"/>
      <c r="E12" s="128"/>
      <c r="F12" s="128"/>
    </row>
    <row r="13" spans="1:6" s="88" customFormat="1" ht="18" customHeight="1">
      <c r="A13" s="124">
        <v>30109</v>
      </c>
      <c r="B13" s="125" t="s">
        <v>222</v>
      </c>
      <c r="C13" s="130">
        <v>0</v>
      </c>
      <c r="D13" s="127"/>
      <c r="E13" s="128"/>
      <c r="F13" s="128"/>
    </row>
    <row r="14" spans="1:6" s="88" customFormat="1" ht="18" customHeight="1">
      <c r="A14" s="124">
        <v>30110</v>
      </c>
      <c r="B14" s="125" t="s">
        <v>271</v>
      </c>
      <c r="C14" s="126">
        <v>60994</v>
      </c>
      <c r="D14" s="127"/>
      <c r="E14" s="128"/>
      <c r="F14" s="128"/>
    </row>
    <row r="15" spans="1:6" s="88" customFormat="1" ht="18" customHeight="1">
      <c r="A15" s="124">
        <v>30111</v>
      </c>
      <c r="B15" s="125" t="s">
        <v>215</v>
      </c>
      <c r="C15" s="130">
        <v>53369</v>
      </c>
      <c r="D15" s="127"/>
      <c r="E15" s="128"/>
      <c r="F15" s="128"/>
    </row>
    <row r="16" spans="1:6" s="88" customFormat="1" ht="18" customHeight="1">
      <c r="A16" s="124">
        <v>30112</v>
      </c>
      <c r="B16" s="125" t="s">
        <v>118</v>
      </c>
      <c r="C16" s="126">
        <v>7243</v>
      </c>
      <c r="D16" s="127"/>
      <c r="E16" s="128"/>
      <c r="F16" s="128"/>
    </row>
    <row r="17" spans="1:6" s="88" customFormat="1" ht="18" customHeight="1">
      <c r="A17" s="124">
        <v>30113</v>
      </c>
      <c r="B17" s="125" t="s">
        <v>297</v>
      </c>
      <c r="C17" s="129">
        <v>158327</v>
      </c>
      <c r="D17" s="127"/>
      <c r="E17" s="128"/>
      <c r="F17" s="128"/>
    </row>
    <row r="18" spans="1:6" s="88" customFormat="1" ht="18" customHeight="1">
      <c r="A18" s="124">
        <v>30114</v>
      </c>
      <c r="B18" s="125" t="s">
        <v>7</v>
      </c>
      <c r="C18" s="130">
        <v>60993</v>
      </c>
      <c r="D18" s="127"/>
      <c r="E18" s="128"/>
      <c r="F18" s="128"/>
    </row>
    <row r="19" spans="1:6" s="88" customFormat="1" ht="18" customHeight="1">
      <c r="A19" s="124">
        <v>30199</v>
      </c>
      <c r="B19" s="125" t="s">
        <v>55</v>
      </c>
      <c r="C19" s="126">
        <v>0</v>
      </c>
      <c r="D19" s="127"/>
      <c r="E19" s="128"/>
      <c r="F19" s="128"/>
    </row>
    <row r="20" spans="1:6" s="88" customFormat="1" ht="18" customHeight="1">
      <c r="A20" s="131">
        <v>302</v>
      </c>
      <c r="B20" s="133" t="s">
        <v>281</v>
      </c>
      <c r="C20" s="129">
        <v>176000</v>
      </c>
      <c r="D20" s="127"/>
      <c r="E20" s="128"/>
      <c r="F20" s="128"/>
    </row>
    <row r="21" spans="1:6" s="88" customFormat="1" ht="18" customHeight="1">
      <c r="A21" s="124">
        <v>30201</v>
      </c>
      <c r="B21" s="125" t="s">
        <v>56</v>
      </c>
      <c r="C21" s="129">
        <v>23920</v>
      </c>
      <c r="D21" s="127"/>
      <c r="E21" s="128"/>
      <c r="F21" s="128"/>
    </row>
    <row r="22" spans="1:6" s="88" customFormat="1" ht="18" customHeight="1">
      <c r="A22" s="124">
        <v>30202</v>
      </c>
      <c r="B22" s="125" t="s">
        <v>219</v>
      </c>
      <c r="C22" s="129">
        <v>0</v>
      </c>
      <c r="D22" s="127"/>
      <c r="E22" s="128"/>
      <c r="F22" s="128"/>
    </row>
    <row r="23" spans="1:6" s="88" customFormat="1" ht="18" customHeight="1">
      <c r="A23" s="124">
        <v>30203</v>
      </c>
      <c r="B23" s="125" t="s">
        <v>211</v>
      </c>
      <c r="C23" s="129">
        <v>0</v>
      </c>
      <c r="D23" s="127"/>
      <c r="E23" s="128"/>
      <c r="F23" s="128"/>
    </row>
    <row r="24" spans="1:6" s="88" customFormat="1" ht="18" customHeight="1">
      <c r="A24" s="124">
        <v>30204</v>
      </c>
      <c r="B24" s="125" t="s">
        <v>278</v>
      </c>
      <c r="C24" s="129">
        <v>0</v>
      </c>
      <c r="D24" s="127"/>
      <c r="E24" s="128"/>
      <c r="F24" s="128"/>
    </row>
    <row r="25" spans="1:6" s="88" customFormat="1" ht="18" customHeight="1">
      <c r="A25" s="124">
        <v>30205</v>
      </c>
      <c r="B25" s="125" t="s">
        <v>240</v>
      </c>
      <c r="C25" s="129">
        <v>7000</v>
      </c>
      <c r="D25" s="127"/>
      <c r="E25" s="128"/>
      <c r="F25" s="128"/>
    </row>
    <row r="26" spans="1:6" s="88" customFormat="1" ht="18" customHeight="1">
      <c r="A26" s="124">
        <v>30206</v>
      </c>
      <c r="B26" s="125" t="s">
        <v>162</v>
      </c>
      <c r="C26" s="129">
        <v>10000</v>
      </c>
      <c r="D26" s="127"/>
      <c r="E26" s="128"/>
      <c r="F26" s="128"/>
    </row>
    <row r="27" spans="1:6" s="88" customFormat="1" ht="18" customHeight="1">
      <c r="A27" s="124">
        <v>30207</v>
      </c>
      <c r="B27" s="125" t="s">
        <v>245</v>
      </c>
      <c r="C27" s="129">
        <v>5400</v>
      </c>
      <c r="D27" s="127"/>
      <c r="E27" s="128"/>
      <c r="F27" s="128"/>
    </row>
    <row r="28" spans="1:6" s="88" customFormat="1" ht="18" customHeight="1">
      <c r="A28" s="124">
        <v>30208</v>
      </c>
      <c r="B28" s="125" t="s">
        <v>180</v>
      </c>
      <c r="C28" s="129">
        <v>0</v>
      </c>
      <c r="D28" s="127"/>
      <c r="E28" s="128"/>
      <c r="F28" s="128"/>
    </row>
    <row r="29" spans="1:6" s="88" customFormat="1" ht="18" customHeight="1">
      <c r="A29" s="124">
        <v>30209</v>
      </c>
      <c r="B29" s="125" t="s">
        <v>146</v>
      </c>
      <c r="C29" s="129">
        <v>0</v>
      </c>
      <c r="D29" s="127"/>
      <c r="E29" s="128"/>
      <c r="F29" s="128"/>
    </row>
    <row r="30" spans="1:6" s="88" customFormat="1" ht="18" customHeight="1">
      <c r="A30" s="124">
        <v>30211</v>
      </c>
      <c r="B30" s="125" t="s">
        <v>228</v>
      </c>
      <c r="C30" s="129">
        <v>0</v>
      </c>
      <c r="D30" s="127"/>
      <c r="E30" s="128"/>
      <c r="F30" s="128"/>
    </row>
    <row r="31" spans="1:6" s="88" customFormat="1" ht="18" customHeight="1">
      <c r="A31" s="124">
        <v>30212</v>
      </c>
      <c r="B31" s="136" t="s">
        <v>265</v>
      </c>
      <c r="C31" s="129">
        <v>0</v>
      </c>
      <c r="D31" s="127"/>
      <c r="E31" s="128"/>
      <c r="F31" s="128"/>
    </row>
    <row r="32" spans="1:6" s="88" customFormat="1" ht="18" customHeight="1">
      <c r="A32" s="124">
        <v>30213</v>
      </c>
      <c r="B32" s="125" t="s">
        <v>24</v>
      </c>
      <c r="C32" s="129">
        <v>0</v>
      </c>
      <c r="D32" s="127"/>
      <c r="E32" s="128"/>
      <c r="F32" s="128"/>
    </row>
    <row r="33" spans="1:6" s="88" customFormat="1" ht="18" customHeight="1">
      <c r="A33" s="124">
        <v>30214</v>
      </c>
      <c r="B33" s="125" t="s">
        <v>210</v>
      </c>
      <c r="C33" s="130">
        <v>0</v>
      </c>
      <c r="D33" s="127"/>
      <c r="E33" s="128"/>
      <c r="F33" s="128"/>
    </row>
    <row r="34" spans="1:6" s="88" customFormat="1" ht="18" customHeight="1">
      <c r="A34" s="124">
        <v>30215</v>
      </c>
      <c r="B34" s="125" t="s">
        <v>272</v>
      </c>
      <c r="C34" s="126">
        <v>0</v>
      </c>
      <c r="D34" s="127"/>
      <c r="E34" s="128"/>
      <c r="F34" s="128"/>
    </row>
    <row r="35" spans="1:6" s="88" customFormat="1" ht="18" customHeight="1">
      <c r="A35" s="124">
        <v>30216</v>
      </c>
      <c r="B35" s="125" t="s">
        <v>291</v>
      </c>
      <c r="C35" s="129">
        <v>0</v>
      </c>
      <c r="D35" s="127"/>
      <c r="E35" s="128"/>
      <c r="F35" s="128"/>
    </row>
    <row r="36" spans="1:6" s="88" customFormat="1" ht="18" customHeight="1">
      <c r="A36" s="124">
        <v>30217</v>
      </c>
      <c r="B36" s="125" t="s">
        <v>23</v>
      </c>
      <c r="C36" s="129">
        <v>20000</v>
      </c>
      <c r="D36" s="127"/>
      <c r="E36" s="128"/>
      <c r="F36" s="128"/>
    </row>
    <row r="37" spans="1:6" s="88" customFormat="1" ht="18" customHeight="1">
      <c r="A37" s="124">
        <v>30218</v>
      </c>
      <c r="B37" s="125" t="s">
        <v>34</v>
      </c>
      <c r="C37" s="129">
        <v>0</v>
      </c>
      <c r="D37" s="127"/>
      <c r="E37" s="128"/>
      <c r="F37" s="128"/>
    </row>
    <row r="38" spans="1:6" s="88" customFormat="1" ht="18" customHeight="1">
      <c r="A38" s="124">
        <v>30224</v>
      </c>
      <c r="B38" s="125" t="s">
        <v>203</v>
      </c>
      <c r="C38" s="129">
        <v>0</v>
      </c>
      <c r="D38" s="127"/>
      <c r="E38" s="128"/>
      <c r="F38" s="128"/>
    </row>
    <row r="39" spans="1:6" s="88" customFormat="1" ht="18" customHeight="1">
      <c r="A39" s="124">
        <v>30225</v>
      </c>
      <c r="B39" s="125" t="s">
        <v>205</v>
      </c>
      <c r="C39" s="129">
        <v>0</v>
      </c>
      <c r="D39" s="127"/>
      <c r="E39" s="128"/>
      <c r="F39" s="128"/>
    </row>
    <row r="40" spans="1:6" s="88" customFormat="1" ht="18" customHeight="1">
      <c r="A40" s="124">
        <v>30226</v>
      </c>
      <c r="B40" s="125" t="s">
        <v>19</v>
      </c>
      <c r="C40" s="129">
        <v>0</v>
      </c>
      <c r="D40" s="127"/>
      <c r="E40" s="128"/>
      <c r="F40" s="128"/>
    </row>
    <row r="41" spans="1:6" s="88" customFormat="1" ht="18" customHeight="1">
      <c r="A41" s="124">
        <v>30227</v>
      </c>
      <c r="B41" s="125" t="s">
        <v>177</v>
      </c>
      <c r="C41" s="129">
        <v>0</v>
      </c>
      <c r="D41" s="127"/>
      <c r="E41" s="128"/>
      <c r="F41" s="128"/>
    </row>
    <row r="42" spans="1:6" s="88" customFormat="1" ht="18" customHeight="1">
      <c r="A42" s="124">
        <v>30228</v>
      </c>
      <c r="B42" s="125" t="s">
        <v>169</v>
      </c>
      <c r="C42" s="129">
        <v>20000</v>
      </c>
      <c r="D42" s="127"/>
      <c r="E42" s="128"/>
      <c r="F42" s="128"/>
    </row>
    <row r="43" spans="1:6" s="88" customFormat="1" ht="18" customHeight="1">
      <c r="A43" s="124">
        <v>30229</v>
      </c>
      <c r="B43" s="125" t="s">
        <v>144</v>
      </c>
      <c r="C43" s="129">
        <v>0</v>
      </c>
      <c r="D43" s="127"/>
      <c r="E43" s="128"/>
      <c r="F43" s="128"/>
    </row>
    <row r="44" spans="1:6" s="88" customFormat="1" ht="18" customHeight="1">
      <c r="A44" s="124">
        <v>30231</v>
      </c>
      <c r="B44" s="125" t="s">
        <v>234</v>
      </c>
      <c r="C44" s="129">
        <v>0</v>
      </c>
      <c r="D44" s="127"/>
      <c r="E44" s="128"/>
      <c r="F44" s="128"/>
    </row>
    <row r="45" spans="1:6" s="88" customFormat="1" ht="18" customHeight="1">
      <c r="A45" s="124">
        <v>30239</v>
      </c>
      <c r="B45" s="125" t="s">
        <v>30</v>
      </c>
      <c r="C45" s="129">
        <v>73680</v>
      </c>
      <c r="D45" s="127"/>
      <c r="E45" s="128"/>
      <c r="F45" s="128"/>
    </row>
    <row r="46" spans="1:6" s="88" customFormat="1" ht="18" customHeight="1">
      <c r="A46" s="124">
        <v>30240</v>
      </c>
      <c r="B46" s="125" t="s">
        <v>39</v>
      </c>
      <c r="C46" s="129">
        <v>0</v>
      </c>
      <c r="D46" s="127"/>
      <c r="E46" s="128"/>
      <c r="F46" s="128"/>
    </row>
    <row r="47" spans="1:6" s="88" customFormat="1" ht="18" customHeight="1">
      <c r="A47" s="124">
        <v>30299</v>
      </c>
      <c r="B47" s="125" t="s">
        <v>192</v>
      </c>
      <c r="C47" s="129">
        <v>16000</v>
      </c>
      <c r="D47" s="127"/>
      <c r="E47" s="128"/>
      <c r="F47" s="128"/>
    </row>
    <row r="48" spans="1:6" s="88" customFormat="1" ht="18" customHeight="1">
      <c r="A48" s="131">
        <v>303</v>
      </c>
      <c r="B48" s="132" t="s">
        <v>124</v>
      </c>
      <c r="C48" s="129">
        <v>54155</v>
      </c>
      <c r="E48" s="127"/>
      <c r="F48" s="128"/>
    </row>
    <row r="49" spans="1:6" s="88" customFormat="1" ht="18" customHeight="1">
      <c r="A49" s="124">
        <v>30301</v>
      </c>
      <c r="B49" s="125" t="s">
        <v>160</v>
      </c>
      <c r="C49" s="129">
        <v>0</v>
      </c>
      <c r="D49" s="137"/>
      <c r="E49" s="127"/>
      <c r="F49" s="128"/>
    </row>
    <row r="50" spans="1:6" s="88" customFormat="1" ht="18" customHeight="1">
      <c r="A50" s="124">
        <v>30302</v>
      </c>
      <c r="B50" s="125" t="s">
        <v>38</v>
      </c>
      <c r="C50" s="129">
        <v>44968</v>
      </c>
      <c r="D50" s="127"/>
      <c r="E50" s="127"/>
      <c r="F50" s="128"/>
    </row>
    <row r="51" spans="1:6" s="88" customFormat="1" ht="18" customHeight="1">
      <c r="A51" s="124">
        <v>30303</v>
      </c>
      <c r="B51" s="125" t="s">
        <v>18</v>
      </c>
      <c r="C51" s="129">
        <v>0</v>
      </c>
      <c r="D51" s="127"/>
      <c r="E51" s="128"/>
      <c r="F51" s="128"/>
    </row>
    <row r="52" spans="1:6" s="88" customFormat="1" ht="18" customHeight="1">
      <c r="A52" s="124">
        <v>30304</v>
      </c>
      <c r="B52" s="125" t="s">
        <v>251</v>
      </c>
      <c r="C52" s="130">
        <v>0</v>
      </c>
      <c r="D52" s="127"/>
      <c r="E52" s="128"/>
      <c r="F52" s="128"/>
    </row>
    <row r="53" spans="1:6" s="88" customFormat="1" ht="18" customHeight="1">
      <c r="A53" s="124">
        <v>30305</v>
      </c>
      <c r="B53" s="125" t="s">
        <v>274</v>
      </c>
      <c r="C53" s="126">
        <v>0</v>
      </c>
      <c r="D53" s="127"/>
      <c r="E53" s="128"/>
      <c r="F53" s="128"/>
    </row>
    <row r="54" spans="1:6" s="88" customFormat="1" ht="18" customHeight="1">
      <c r="A54" s="124">
        <v>30306</v>
      </c>
      <c r="B54" s="125" t="s">
        <v>129</v>
      </c>
      <c r="C54" s="130">
        <v>0</v>
      </c>
      <c r="D54" s="127"/>
      <c r="E54" s="128"/>
      <c r="F54" s="128"/>
    </row>
    <row r="55" spans="1:6" s="88" customFormat="1" ht="18" customHeight="1">
      <c r="A55" s="124">
        <v>30307</v>
      </c>
      <c r="B55" s="125" t="s">
        <v>142</v>
      </c>
      <c r="C55" s="126">
        <v>9187</v>
      </c>
      <c r="D55" s="127"/>
      <c r="E55" s="128"/>
      <c r="F55" s="128"/>
    </row>
    <row r="56" spans="1:6" s="88" customFormat="1" ht="18" customHeight="1">
      <c r="A56" s="124">
        <v>30308</v>
      </c>
      <c r="B56" s="125" t="s">
        <v>161</v>
      </c>
      <c r="C56" s="130">
        <v>0</v>
      </c>
      <c r="D56" s="127"/>
      <c r="E56" s="128"/>
      <c r="F56" s="128"/>
    </row>
    <row r="57" spans="1:6" s="88" customFormat="1" ht="18" customHeight="1">
      <c r="A57" s="124">
        <v>30309</v>
      </c>
      <c r="B57" s="125" t="s">
        <v>258</v>
      </c>
      <c r="C57" s="126">
        <v>0</v>
      </c>
      <c r="D57" s="127"/>
      <c r="E57" s="128"/>
      <c r="F57" s="128"/>
    </row>
    <row r="58" spans="1:6" s="88" customFormat="1" ht="18" customHeight="1">
      <c r="A58" s="124">
        <v>30310</v>
      </c>
      <c r="B58" s="125" t="s">
        <v>262</v>
      </c>
      <c r="C58" s="129">
        <v>0</v>
      </c>
      <c r="D58" s="127"/>
      <c r="E58" s="128"/>
      <c r="F58" s="128"/>
    </row>
    <row r="59" spans="1:6" s="88" customFormat="1" ht="18" customHeight="1">
      <c r="A59" s="124">
        <v>30399</v>
      </c>
      <c r="B59" s="125" t="s">
        <v>145</v>
      </c>
      <c r="C59" s="130">
        <v>0</v>
      </c>
      <c r="D59" s="127"/>
      <c r="E59" s="128"/>
      <c r="F59" s="128"/>
    </row>
    <row r="60" spans="1:3" ht="18" customHeight="1">
      <c r="A60" s="66">
        <v>310</v>
      </c>
      <c r="B60" s="67" t="s">
        <v>263</v>
      </c>
      <c r="C60" s="68"/>
    </row>
    <row r="61" spans="1:3" ht="18" customHeight="1">
      <c r="A61" s="65">
        <v>31001</v>
      </c>
      <c r="B61" s="69" t="s">
        <v>67</v>
      </c>
      <c r="C61" s="70"/>
    </row>
    <row r="62" spans="1:3" ht="18" customHeight="1">
      <c r="A62" s="65">
        <v>31002</v>
      </c>
      <c r="B62" s="69" t="s">
        <v>269</v>
      </c>
      <c r="C62" s="70"/>
    </row>
    <row r="63" spans="1:3" ht="18" customHeight="1">
      <c r="A63" s="65">
        <v>31003</v>
      </c>
      <c r="B63" s="69" t="s">
        <v>268</v>
      </c>
      <c r="C63" s="70"/>
    </row>
    <row r="64" spans="1:3" ht="18" customHeight="1">
      <c r="A64" s="65">
        <v>31005</v>
      </c>
      <c r="B64" s="69" t="s">
        <v>247</v>
      </c>
      <c r="C64" s="70"/>
    </row>
    <row r="65" spans="1:3" ht="18" customHeight="1">
      <c r="A65" s="65">
        <v>31006</v>
      </c>
      <c r="B65" s="69" t="s">
        <v>232</v>
      </c>
      <c r="C65" s="70"/>
    </row>
    <row r="66" spans="1:3" ht="18" customHeight="1">
      <c r="A66" s="65">
        <v>31007</v>
      </c>
      <c r="B66" s="69" t="s">
        <v>250</v>
      </c>
      <c r="C66" s="70"/>
    </row>
    <row r="67" spans="1:3" ht="18" customHeight="1">
      <c r="A67" s="65">
        <v>31008</v>
      </c>
      <c r="B67" s="69" t="s">
        <v>45</v>
      </c>
      <c r="C67" s="70"/>
    </row>
    <row r="68" spans="1:3" ht="18" customHeight="1">
      <c r="A68" s="65">
        <v>31009</v>
      </c>
      <c r="B68" s="69" t="s">
        <v>174</v>
      </c>
      <c r="C68" s="70"/>
    </row>
    <row r="69" spans="1:3" ht="18" customHeight="1">
      <c r="A69" s="65">
        <v>31010</v>
      </c>
      <c r="B69" s="69" t="s">
        <v>41</v>
      </c>
      <c r="C69" s="70"/>
    </row>
    <row r="70" spans="1:3" ht="18" customHeight="1">
      <c r="A70" s="65">
        <v>31011</v>
      </c>
      <c r="B70" s="69" t="s">
        <v>224</v>
      </c>
      <c r="C70" s="70"/>
    </row>
    <row r="71" spans="1:3" ht="18" customHeight="1">
      <c r="A71" s="65">
        <v>31012</v>
      </c>
      <c r="B71" s="69" t="s">
        <v>33</v>
      </c>
      <c r="C71" s="70"/>
    </row>
    <row r="72" spans="1:3" ht="18" customHeight="1">
      <c r="A72" s="65">
        <v>31013</v>
      </c>
      <c r="B72" s="69" t="s">
        <v>296</v>
      </c>
      <c r="C72" s="70"/>
    </row>
    <row r="73" spans="1:3" ht="18" customHeight="1">
      <c r="A73" s="65">
        <v>31019</v>
      </c>
      <c r="B73" s="69" t="s">
        <v>294</v>
      </c>
      <c r="C73" s="70"/>
    </row>
    <row r="74" spans="1:3" ht="18" customHeight="1">
      <c r="A74" s="65">
        <v>31021</v>
      </c>
      <c r="B74" s="69" t="s">
        <v>119</v>
      </c>
      <c r="C74" s="70"/>
    </row>
    <row r="75" spans="1:3" ht="18" customHeight="1">
      <c r="A75" s="65">
        <v>31022</v>
      </c>
      <c r="B75" s="69" t="s">
        <v>15</v>
      </c>
      <c r="C75" s="70"/>
    </row>
    <row r="76" spans="1:3" ht="18" customHeight="1">
      <c r="A76" s="65">
        <v>31099</v>
      </c>
      <c r="B76" s="69" t="s">
        <v>123</v>
      </c>
      <c r="C76" s="70"/>
    </row>
  </sheetData>
  <sheetProtection formatCells="0" formatColumns="0" formatRows="0"/>
  <mergeCells count="5">
    <mergeCell ref="A2:C2"/>
    <mergeCell ref="A3:B3"/>
    <mergeCell ref="A4:A5"/>
    <mergeCell ref="B4:B5"/>
    <mergeCell ref="C4:C5"/>
  </mergeCells>
  <printOptions horizontalCentered="1"/>
  <pageMargins left="0.3562992013345553" right="0.3562992013345553" top="0.9999999849815068" bottom="0.9999999849815068" header="0.5098425027892345" footer="0.5098425027892345"/>
  <pageSetup horizontalDpi="300" verticalDpi="3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7.33203125" style="0" customWidth="1"/>
    <col min="2" max="2" width="40.33203125" style="0" customWidth="1"/>
    <col min="3" max="3" width="25.66015625" style="0" customWidth="1"/>
    <col min="4" max="9" width="9.33203125" style="0" customWidth="1"/>
  </cols>
  <sheetData>
    <row r="1" spans="1:9" ht="19.5" customHeight="1">
      <c r="A1" s="63"/>
      <c r="B1" s="41"/>
      <c r="C1" s="78" t="s">
        <v>260</v>
      </c>
      <c r="D1" s="47"/>
      <c r="E1" s="42"/>
      <c r="F1" s="42"/>
      <c r="G1" s="42"/>
      <c r="H1" s="42"/>
      <c r="I1" s="42"/>
    </row>
    <row r="2" spans="1:9" ht="37.5" customHeight="1">
      <c r="A2" s="198" t="s">
        <v>29</v>
      </c>
      <c r="B2" s="198"/>
      <c r="C2" s="198"/>
      <c r="D2" s="47"/>
      <c r="E2" s="42"/>
      <c r="F2" s="42"/>
      <c r="G2" s="42"/>
      <c r="H2" s="42"/>
      <c r="I2" s="42"/>
    </row>
    <row r="3" spans="1:9" ht="24" customHeight="1">
      <c r="A3" s="146" t="s">
        <v>109</v>
      </c>
      <c r="B3" s="71"/>
      <c r="C3" s="72" t="s">
        <v>133</v>
      </c>
      <c r="D3" s="47"/>
      <c r="E3" s="42"/>
      <c r="F3" s="42"/>
      <c r="G3" s="42"/>
      <c r="H3" s="42"/>
      <c r="I3" s="42"/>
    </row>
    <row r="4" spans="1:9" ht="24.75" customHeight="1">
      <c r="A4" s="192" t="s">
        <v>233</v>
      </c>
      <c r="B4" s="194" t="s">
        <v>172</v>
      </c>
      <c r="C4" s="196" t="s">
        <v>10</v>
      </c>
      <c r="D4" s="47"/>
      <c r="E4" s="47"/>
      <c r="F4" s="47"/>
      <c r="G4" s="47"/>
      <c r="H4" s="47"/>
      <c r="I4" s="47"/>
    </row>
    <row r="5" spans="1:9" ht="55.5" customHeight="1">
      <c r="A5" s="193"/>
      <c r="B5" s="195"/>
      <c r="C5" s="197"/>
      <c r="D5" s="47"/>
      <c r="E5" s="47"/>
      <c r="F5" s="42"/>
      <c r="G5" s="42"/>
      <c r="H5" s="42"/>
      <c r="I5" s="42"/>
    </row>
    <row r="6" spans="1:9" s="88" customFormat="1" ht="21" customHeight="1">
      <c r="A6" s="141">
        <v>501</v>
      </c>
      <c r="B6" s="142" t="s">
        <v>1</v>
      </c>
      <c r="C6" s="92">
        <v>1922802</v>
      </c>
      <c r="D6" s="137"/>
      <c r="E6" s="127"/>
      <c r="F6" s="128"/>
      <c r="G6" s="128"/>
      <c r="H6" s="128"/>
      <c r="I6" s="128"/>
    </row>
    <row r="7" spans="1:9" s="88" customFormat="1" ht="21" customHeight="1">
      <c r="A7" s="138">
        <v>50101</v>
      </c>
      <c r="B7" s="140" t="s">
        <v>295</v>
      </c>
      <c r="C7" s="143">
        <v>1429392</v>
      </c>
      <c r="D7" s="127"/>
      <c r="E7" s="127"/>
      <c r="F7" s="128"/>
      <c r="G7" s="128"/>
      <c r="H7" s="128"/>
      <c r="I7" s="128"/>
    </row>
    <row r="8" spans="1:9" s="88" customFormat="1" ht="21" customHeight="1">
      <c r="A8" s="138">
        <v>50102</v>
      </c>
      <c r="B8" s="140" t="s">
        <v>135</v>
      </c>
      <c r="C8" s="95">
        <v>274090</v>
      </c>
      <c r="D8" s="127"/>
      <c r="E8" s="128"/>
      <c r="F8" s="128"/>
      <c r="G8" s="128"/>
      <c r="H8" s="128"/>
      <c r="I8" s="128"/>
    </row>
    <row r="9" spans="1:9" s="88" customFormat="1" ht="21" customHeight="1">
      <c r="A9" s="138">
        <v>50103</v>
      </c>
      <c r="B9" s="140" t="s">
        <v>231</v>
      </c>
      <c r="C9" s="95">
        <v>158327</v>
      </c>
      <c r="D9" s="127"/>
      <c r="E9" s="128"/>
      <c r="F9" s="128"/>
      <c r="G9" s="128"/>
      <c r="H9" s="128"/>
      <c r="I9" s="128"/>
    </row>
    <row r="10" spans="1:9" s="88" customFormat="1" ht="21" customHeight="1">
      <c r="A10" s="138">
        <v>50199</v>
      </c>
      <c r="B10" s="140" t="s">
        <v>55</v>
      </c>
      <c r="C10" s="95">
        <v>60993</v>
      </c>
      <c r="D10" s="127"/>
      <c r="E10" s="128"/>
      <c r="F10" s="128"/>
      <c r="G10" s="128"/>
      <c r="H10" s="128"/>
      <c r="I10" s="128"/>
    </row>
    <row r="11" spans="1:9" s="88" customFormat="1" ht="21" customHeight="1">
      <c r="A11" s="141">
        <v>502</v>
      </c>
      <c r="B11" s="145" t="s">
        <v>63</v>
      </c>
      <c r="C11" s="92">
        <v>176000</v>
      </c>
      <c r="D11" s="127"/>
      <c r="E11" s="128"/>
      <c r="F11" s="128"/>
      <c r="G11" s="128"/>
      <c r="H11" s="128"/>
      <c r="I11" s="128"/>
    </row>
    <row r="12" spans="1:9" s="88" customFormat="1" ht="21" customHeight="1">
      <c r="A12" s="138">
        <v>50201</v>
      </c>
      <c r="B12" s="140" t="s">
        <v>230</v>
      </c>
      <c r="C12" s="143">
        <v>140000</v>
      </c>
      <c r="D12" s="127"/>
      <c r="E12" s="128"/>
      <c r="F12" s="128"/>
      <c r="G12" s="128"/>
      <c r="H12" s="128"/>
      <c r="I12" s="128"/>
    </row>
    <row r="13" spans="1:9" s="88" customFormat="1" ht="21" customHeight="1">
      <c r="A13" s="138">
        <v>50202</v>
      </c>
      <c r="B13" s="140" t="s">
        <v>272</v>
      </c>
      <c r="C13" s="95">
        <v>0</v>
      </c>
      <c r="D13" s="127"/>
      <c r="E13" s="128"/>
      <c r="F13" s="128"/>
      <c r="G13" s="128"/>
      <c r="H13" s="128"/>
      <c r="I13" s="128"/>
    </row>
    <row r="14" spans="1:9" s="88" customFormat="1" ht="21" customHeight="1">
      <c r="A14" s="138">
        <v>50203</v>
      </c>
      <c r="B14" s="140" t="s">
        <v>291</v>
      </c>
      <c r="C14" s="95">
        <v>0</v>
      </c>
      <c r="D14" s="127"/>
      <c r="E14" s="128"/>
      <c r="F14" s="128"/>
      <c r="G14" s="128"/>
      <c r="H14" s="128"/>
      <c r="I14" s="128"/>
    </row>
    <row r="15" spans="1:9" s="88" customFormat="1" ht="21" customHeight="1">
      <c r="A15" s="138">
        <v>50204</v>
      </c>
      <c r="B15" s="140" t="s">
        <v>237</v>
      </c>
      <c r="C15" s="95">
        <v>0</v>
      </c>
      <c r="D15" s="127"/>
      <c r="E15" s="128"/>
      <c r="F15" s="128"/>
      <c r="G15" s="128"/>
      <c r="H15" s="128"/>
      <c r="I15" s="128"/>
    </row>
    <row r="16" spans="1:9" s="88" customFormat="1" ht="21" customHeight="1">
      <c r="A16" s="138">
        <v>50205</v>
      </c>
      <c r="B16" s="140" t="s">
        <v>177</v>
      </c>
      <c r="C16" s="95">
        <v>0</v>
      </c>
      <c r="D16" s="127"/>
      <c r="E16" s="128"/>
      <c r="F16" s="128"/>
      <c r="G16" s="128"/>
      <c r="H16" s="128"/>
      <c r="I16" s="128"/>
    </row>
    <row r="17" spans="1:9" s="88" customFormat="1" ht="21" customHeight="1">
      <c r="A17" s="138">
        <v>50206</v>
      </c>
      <c r="B17" s="140" t="s">
        <v>23</v>
      </c>
      <c r="C17" s="95">
        <v>20000</v>
      </c>
      <c r="D17" s="127"/>
      <c r="E17" s="128"/>
      <c r="F17" s="128"/>
      <c r="G17" s="128"/>
      <c r="H17" s="128"/>
      <c r="I17" s="128"/>
    </row>
    <row r="18" spans="1:9" s="88" customFormat="1" ht="21" customHeight="1">
      <c r="A18" s="138">
        <v>50207</v>
      </c>
      <c r="B18" s="144" t="s">
        <v>289</v>
      </c>
      <c r="C18" s="95">
        <v>0</v>
      </c>
      <c r="D18" s="127"/>
      <c r="E18" s="128"/>
      <c r="F18" s="128"/>
      <c r="G18" s="128"/>
      <c r="H18" s="128"/>
      <c r="I18" s="128"/>
    </row>
    <row r="19" spans="1:9" s="88" customFormat="1" ht="21" customHeight="1">
      <c r="A19" s="138">
        <v>50208</v>
      </c>
      <c r="B19" s="140" t="s">
        <v>234</v>
      </c>
      <c r="C19" s="95">
        <v>0</v>
      </c>
      <c r="D19" s="127"/>
      <c r="E19" s="128"/>
      <c r="F19" s="128"/>
      <c r="G19" s="128"/>
      <c r="H19" s="128"/>
      <c r="I19" s="128"/>
    </row>
    <row r="20" spans="1:9" s="88" customFormat="1" ht="21" customHeight="1">
      <c r="A20" s="138">
        <v>50209</v>
      </c>
      <c r="B20" s="140" t="s">
        <v>261</v>
      </c>
      <c r="C20" s="95">
        <v>0</v>
      </c>
      <c r="D20" s="127"/>
      <c r="E20" s="128"/>
      <c r="F20" s="128"/>
      <c r="G20" s="128"/>
      <c r="H20" s="128"/>
      <c r="I20" s="128"/>
    </row>
    <row r="21" spans="1:9" s="88" customFormat="1" ht="21" customHeight="1">
      <c r="A21" s="138">
        <v>50299</v>
      </c>
      <c r="B21" s="140" t="s">
        <v>192</v>
      </c>
      <c r="C21" s="92">
        <v>16000</v>
      </c>
      <c r="D21" s="127"/>
      <c r="E21" s="128"/>
      <c r="F21" s="128"/>
      <c r="G21" s="128"/>
      <c r="H21" s="128"/>
      <c r="I21" s="128"/>
    </row>
    <row r="22" spans="1:9" ht="21" customHeight="1">
      <c r="A22" s="73">
        <v>503</v>
      </c>
      <c r="B22" s="58" t="s">
        <v>266</v>
      </c>
      <c r="C22" s="8"/>
      <c r="D22" s="47"/>
      <c r="E22" s="42"/>
      <c r="F22" s="42"/>
      <c r="G22" s="42"/>
      <c r="H22" s="42"/>
      <c r="I22" s="42"/>
    </row>
    <row r="23" spans="1:9" ht="21" customHeight="1">
      <c r="A23" s="74">
        <v>50301</v>
      </c>
      <c r="B23" s="62" t="s">
        <v>67</v>
      </c>
      <c r="C23" s="57"/>
      <c r="D23" s="47"/>
      <c r="E23" s="42"/>
      <c r="F23" s="42"/>
      <c r="G23" s="42"/>
      <c r="H23" s="42"/>
      <c r="I23" s="42"/>
    </row>
    <row r="24" spans="1:9" ht="21" customHeight="1">
      <c r="A24" s="74">
        <v>50302</v>
      </c>
      <c r="B24" s="62" t="s">
        <v>247</v>
      </c>
      <c r="C24" s="57"/>
      <c r="D24" s="47"/>
      <c r="E24" s="42"/>
      <c r="F24" s="42"/>
      <c r="G24" s="42"/>
      <c r="H24" s="42"/>
      <c r="I24" s="42"/>
    </row>
    <row r="25" spans="1:9" ht="21" customHeight="1">
      <c r="A25" s="74">
        <v>50303</v>
      </c>
      <c r="B25" s="62" t="s">
        <v>296</v>
      </c>
      <c r="C25" s="57"/>
      <c r="D25" s="47"/>
      <c r="E25" s="42"/>
      <c r="F25" s="42"/>
      <c r="G25" s="42"/>
      <c r="H25" s="42"/>
      <c r="I25" s="42"/>
    </row>
    <row r="26" spans="1:9" ht="27" customHeight="1">
      <c r="A26" s="74">
        <v>50305</v>
      </c>
      <c r="B26" s="62" t="s">
        <v>134</v>
      </c>
      <c r="C26" s="57"/>
      <c r="D26" s="47"/>
      <c r="E26" s="42"/>
      <c r="F26" s="42"/>
      <c r="G26" s="42"/>
      <c r="H26" s="42"/>
      <c r="I26" s="42"/>
    </row>
    <row r="27" spans="1:9" ht="21" customHeight="1">
      <c r="A27" s="74">
        <v>50306</v>
      </c>
      <c r="B27" s="62" t="s">
        <v>159</v>
      </c>
      <c r="C27" s="57"/>
      <c r="D27" s="47"/>
      <c r="E27" s="42"/>
      <c r="F27" s="42"/>
      <c r="G27" s="42"/>
      <c r="H27" s="42"/>
      <c r="I27" s="42"/>
    </row>
    <row r="28" spans="1:9" ht="21" customHeight="1">
      <c r="A28" s="74">
        <v>50307</v>
      </c>
      <c r="B28" s="62" t="s">
        <v>232</v>
      </c>
      <c r="C28" s="57"/>
      <c r="D28" s="47"/>
      <c r="E28" s="42"/>
      <c r="F28" s="42"/>
      <c r="G28" s="42"/>
      <c r="H28" s="42"/>
      <c r="I28" s="42"/>
    </row>
    <row r="29" spans="1:9" ht="21" customHeight="1">
      <c r="A29" s="74">
        <v>50399</v>
      </c>
      <c r="B29" s="62" t="s">
        <v>123</v>
      </c>
      <c r="C29" s="75"/>
      <c r="D29" s="47"/>
      <c r="E29" s="42"/>
      <c r="F29" s="42"/>
      <c r="G29" s="42"/>
      <c r="H29" s="42"/>
      <c r="I29" s="42"/>
    </row>
    <row r="30" spans="1:9" s="88" customFormat="1" ht="21" customHeight="1">
      <c r="A30" s="141">
        <v>505</v>
      </c>
      <c r="B30" s="142" t="s">
        <v>32</v>
      </c>
      <c r="C30" s="92">
        <v>0</v>
      </c>
      <c r="D30" s="127"/>
      <c r="E30" s="128"/>
      <c r="F30" s="128"/>
      <c r="G30" s="128"/>
      <c r="H30" s="128"/>
      <c r="I30" s="128"/>
    </row>
    <row r="31" spans="1:9" s="88" customFormat="1" ht="21" customHeight="1">
      <c r="A31" s="138">
        <v>50501</v>
      </c>
      <c r="B31" s="140" t="s">
        <v>65</v>
      </c>
      <c r="C31" s="143">
        <v>0</v>
      </c>
      <c r="D31" s="127"/>
      <c r="E31" s="128"/>
      <c r="F31" s="128"/>
      <c r="G31" s="128"/>
      <c r="H31" s="128"/>
      <c r="I31" s="128"/>
    </row>
    <row r="32" spans="1:9" s="88" customFormat="1" ht="21" customHeight="1">
      <c r="A32" s="138">
        <v>50502</v>
      </c>
      <c r="B32" s="140" t="s">
        <v>253</v>
      </c>
      <c r="C32" s="95">
        <v>0</v>
      </c>
      <c r="D32" s="127"/>
      <c r="E32" s="128"/>
      <c r="F32" s="128"/>
      <c r="G32" s="128"/>
      <c r="H32" s="128"/>
      <c r="I32" s="128"/>
    </row>
    <row r="33" spans="1:9" s="88" customFormat="1" ht="21" customHeight="1">
      <c r="A33" s="138">
        <v>50599</v>
      </c>
      <c r="B33" s="140" t="s">
        <v>64</v>
      </c>
      <c r="C33" s="95">
        <v>0</v>
      </c>
      <c r="D33" s="127"/>
      <c r="E33" s="128"/>
      <c r="F33" s="128"/>
      <c r="G33" s="128"/>
      <c r="H33" s="128"/>
      <c r="I33" s="128"/>
    </row>
    <row r="34" spans="1:9" s="88" customFormat="1" ht="21" customHeight="1">
      <c r="A34" s="141">
        <v>506</v>
      </c>
      <c r="B34" s="142" t="s">
        <v>288</v>
      </c>
      <c r="C34" s="92">
        <v>0</v>
      </c>
      <c r="D34" s="127"/>
      <c r="E34" s="128"/>
      <c r="F34" s="128"/>
      <c r="G34" s="128"/>
      <c r="H34" s="128"/>
      <c r="I34" s="128"/>
    </row>
    <row r="35" spans="1:9" s="88" customFormat="1" ht="21" customHeight="1">
      <c r="A35" s="138">
        <v>50601</v>
      </c>
      <c r="B35" s="144" t="s">
        <v>283</v>
      </c>
      <c r="C35" s="143">
        <v>0</v>
      </c>
      <c r="D35" s="127"/>
      <c r="E35" s="128"/>
      <c r="F35" s="128"/>
      <c r="G35" s="128"/>
      <c r="H35" s="128"/>
      <c r="I35" s="128"/>
    </row>
    <row r="36" spans="1:9" s="88" customFormat="1" ht="21" customHeight="1">
      <c r="A36" s="141">
        <v>509</v>
      </c>
      <c r="B36" s="142" t="s">
        <v>124</v>
      </c>
      <c r="C36" s="92">
        <v>54155</v>
      </c>
      <c r="D36" s="127"/>
      <c r="E36" s="128"/>
      <c r="F36" s="128"/>
      <c r="G36" s="128"/>
      <c r="H36" s="128"/>
      <c r="I36" s="128"/>
    </row>
    <row r="37" spans="1:9" s="88" customFormat="1" ht="21" customHeight="1">
      <c r="A37" s="138">
        <v>50901</v>
      </c>
      <c r="B37" s="140" t="s">
        <v>132</v>
      </c>
      <c r="C37" s="143">
        <v>32155</v>
      </c>
      <c r="D37" s="127"/>
      <c r="E37" s="128"/>
      <c r="F37" s="128"/>
      <c r="G37" s="128"/>
      <c r="H37" s="128"/>
      <c r="I37" s="128"/>
    </row>
    <row r="38" spans="1:9" s="88" customFormat="1" ht="21" customHeight="1">
      <c r="A38" s="138">
        <v>50902</v>
      </c>
      <c r="B38" s="139" t="s">
        <v>161</v>
      </c>
      <c r="C38" s="95">
        <v>0</v>
      </c>
      <c r="D38" s="127"/>
      <c r="E38" s="128"/>
      <c r="F38" s="128"/>
      <c r="G38" s="128"/>
      <c r="H38" s="128"/>
      <c r="I38" s="128"/>
    </row>
    <row r="39" spans="1:9" s="88" customFormat="1" ht="21" customHeight="1">
      <c r="A39" s="138">
        <v>50903</v>
      </c>
      <c r="B39" s="140" t="s">
        <v>262</v>
      </c>
      <c r="C39" s="95">
        <v>0</v>
      </c>
      <c r="D39" s="127"/>
      <c r="E39" s="128"/>
      <c r="F39" s="128"/>
      <c r="G39" s="128"/>
      <c r="H39" s="128"/>
      <c r="I39" s="128"/>
    </row>
    <row r="40" spans="1:9" s="88" customFormat="1" ht="21" customHeight="1">
      <c r="A40" s="138">
        <v>50905</v>
      </c>
      <c r="B40" s="140" t="s">
        <v>287</v>
      </c>
      <c r="C40" s="95">
        <v>22000</v>
      </c>
      <c r="D40" s="127"/>
      <c r="E40" s="128"/>
      <c r="F40" s="128"/>
      <c r="G40" s="128"/>
      <c r="H40" s="128"/>
      <c r="I40" s="128"/>
    </row>
    <row r="41" spans="1:9" s="88" customFormat="1" ht="21" customHeight="1">
      <c r="A41" s="138">
        <v>50999</v>
      </c>
      <c r="B41" s="140" t="s">
        <v>299</v>
      </c>
      <c r="C41" s="92">
        <v>0</v>
      </c>
      <c r="D41" s="127"/>
      <c r="E41" s="128"/>
      <c r="F41" s="128"/>
      <c r="G41" s="128"/>
      <c r="H41" s="128"/>
      <c r="I41" s="128"/>
    </row>
    <row r="42" spans="1:9" ht="21" customHeight="1">
      <c r="A42" s="76"/>
      <c r="B42" s="47"/>
      <c r="C42" s="47"/>
      <c r="D42" s="47"/>
      <c r="E42" s="42"/>
      <c r="F42" s="42"/>
      <c r="G42" s="42"/>
      <c r="H42" s="42"/>
      <c r="I42" s="42"/>
    </row>
    <row r="43" spans="1:9" ht="21" customHeight="1">
      <c r="A43" s="77"/>
      <c r="B43" s="42"/>
      <c r="C43" s="47"/>
      <c r="D43" s="42"/>
      <c r="E43" s="42"/>
      <c r="F43" s="42"/>
      <c r="G43" s="42"/>
      <c r="H43" s="42"/>
      <c r="I43" s="42"/>
    </row>
    <row r="44" ht="21" customHeight="1"/>
    <row r="45" spans="1:9" ht="21" customHeight="1">
      <c r="A45" s="77"/>
      <c r="B45" s="42"/>
      <c r="C45" s="47"/>
      <c r="D45" s="42"/>
      <c r="E45" s="42"/>
      <c r="F45" s="42"/>
      <c r="G45" s="42"/>
      <c r="H45" s="42"/>
      <c r="I45" s="42"/>
    </row>
    <row r="46" ht="21" customHeight="1"/>
    <row r="47" spans="1:9" ht="21" customHeight="1">
      <c r="A47" s="77"/>
      <c r="B47" s="42"/>
      <c r="C47" s="47"/>
      <c r="D47" s="42"/>
      <c r="E47" s="42"/>
      <c r="F47" s="42"/>
      <c r="G47" s="42"/>
      <c r="H47" s="42"/>
      <c r="I47" s="42"/>
    </row>
    <row r="48" spans="1:9" ht="21" customHeight="1">
      <c r="A48" s="77"/>
      <c r="B48" s="42"/>
      <c r="C48" s="47"/>
      <c r="D48" s="42"/>
      <c r="E48" s="42"/>
      <c r="F48" s="42"/>
      <c r="G48" s="42"/>
      <c r="H48" s="42"/>
      <c r="I48" s="42"/>
    </row>
  </sheetData>
  <sheetProtection formatCells="0" formatColumns="0" formatRows="0"/>
  <mergeCells count="4">
    <mergeCell ref="A4:A5"/>
    <mergeCell ref="B4:B5"/>
    <mergeCell ref="C4:C5"/>
    <mergeCell ref="A2:C2"/>
  </mergeCells>
  <printOptions horizontalCentered="1"/>
  <pageMargins left="0.3562992013345553" right="0.3562992013345553" top="0.606299197579932" bottom="0.9999999849815068" header="0.5098425027892345" footer="0.5098425027892345"/>
  <pageSetup horizontalDpi="300" verticalDpi="3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B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66015625" style="0" customWidth="1"/>
    <col min="2" max="2" width="25.66015625" style="0" customWidth="1"/>
    <col min="3" max="3" width="20" style="0" customWidth="1"/>
    <col min="4" max="4" width="19.83203125" style="0" customWidth="1"/>
    <col min="5" max="5" width="22.33203125" style="0" customWidth="1"/>
    <col min="6" max="6" width="17.33203125" style="0" customWidth="1"/>
    <col min="7" max="7" width="22.66015625" style="0" customWidth="1"/>
    <col min="8" max="8" width="26.33203125" style="0" customWidth="1"/>
  </cols>
  <sheetData>
    <row r="1" spans="2:54" ht="20.25" customHeight="1">
      <c r="B1" s="18"/>
      <c r="C1" s="18"/>
      <c r="D1" s="18"/>
      <c r="E1" s="18"/>
      <c r="F1" s="18"/>
      <c r="G1" s="18"/>
      <c r="H1" s="19" t="s">
        <v>11</v>
      </c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</row>
    <row r="2" spans="1:54" ht="20.25" customHeight="1">
      <c r="A2" s="52" t="s">
        <v>176</v>
      </c>
      <c r="B2" s="53"/>
      <c r="C2" s="53"/>
      <c r="D2" s="53"/>
      <c r="E2" s="53"/>
      <c r="F2" s="53"/>
      <c r="G2" s="53"/>
      <c r="H2" s="53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</row>
    <row r="3" spans="1:54" ht="20.25" customHeight="1">
      <c r="A3" s="79" t="s">
        <v>110</v>
      </c>
      <c r="B3" s="24"/>
      <c r="C3" s="20"/>
      <c r="D3" s="20"/>
      <c r="E3" s="20"/>
      <c r="F3" s="20"/>
      <c r="G3" s="20"/>
      <c r="H3" s="19" t="s">
        <v>257</v>
      </c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</row>
    <row r="4" spans="1:54" ht="25.5" customHeight="1">
      <c r="A4" s="199" t="s">
        <v>242</v>
      </c>
      <c r="B4" s="200" t="s">
        <v>0</v>
      </c>
      <c r="C4" s="191" t="s">
        <v>50</v>
      </c>
      <c r="D4" s="191"/>
      <c r="E4" s="191"/>
      <c r="F4" s="191"/>
      <c r="G4" s="191"/>
      <c r="H4" s="191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</row>
    <row r="5" spans="1:54" ht="20.25" customHeight="1">
      <c r="A5" s="199"/>
      <c r="B5" s="200"/>
      <c r="C5" s="206" t="s">
        <v>173</v>
      </c>
      <c r="D5" s="202" t="s">
        <v>239</v>
      </c>
      <c r="E5" s="204" t="s">
        <v>61</v>
      </c>
      <c r="F5" s="191" t="s">
        <v>175</v>
      </c>
      <c r="G5" s="191"/>
      <c r="H5" s="19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</row>
    <row r="6" spans="1:54" ht="20.25" customHeight="1">
      <c r="A6" s="199"/>
      <c r="B6" s="201"/>
      <c r="C6" s="207"/>
      <c r="D6" s="203"/>
      <c r="E6" s="205"/>
      <c r="F6" s="39" t="s">
        <v>255</v>
      </c>
      <c r="G6" s="40" t="s">
        <v>166</v>
      </c>
      <c r="H6" s="40" t="s">
        <v>149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</row>
    <row r="7" spans="1:54" s="88" customFormat="1" ht="19.5" customHeight="1">
      <c r="A7" s="107"/>
      <c r="B7" s="106"/>
      <c r="C7" s="110">
        <f>$C$8</f>
        <v>75000</v>
      </c>
      <c r="D7" s="108">
        <f>$D$8</f>
        <v>75000</v>
      </c>
      <c r="E7" s="147">
        <f>$E$8</f>
        <v>0</v>
      </c>
      <c r="F7" s="109">
        <f>$F$8</f>
        <v>0</v>
      </c>
      <c r="G7" s="110">
        <f>$G$8</f>
        <v>0</v>
      </c>
      <c r="H7" s="108">
        <f>$H$8</f>
        <v>0</v>
      </c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</row>
    <row r="8" spans="1:54" ht="19.5" customHeight="1">
      <c r="A8" s="107" t="s">
        <v>101</v>
      </c>
      <c r="B8" s="106" t="s">
        <v>103</v>
      </c>
      <c r="C8" s="110">
        <v>75000</v>
      </c>
      <c r="D8" s="108">
        <v>75000</v>
      </c>
      <c r="E8" s="147">
        <v>0</v>
      </c>
      <c r="F8" s="109">
        <v>0</v>
      </c>
      <c r="G8" s="110">
        <v>0</v>
      </c>
      <c r="H8" s="108">
        <v>0</v>
      </c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ht="19.5" customHeight="1">
      <c r="A9" s="6"/>
      <c r="B9" s="16"/>
      <c r="C9" s="16"/>
      <c r="D9" s="18"/>
      <c r="E9" s="16"/>
      <c r="F9" s="16"/>
      <c r="G9" s="16"/>
      <c r="H9" s="16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ht="19.5" customHeight="1">
      <c r="A10" s="6"/>
      <c r="B10" s="16"/>
      <c r="C10" s="16"/>
      <c r="D10" s="16"/>
      <c r="E10" s="18"/>
      <c r="F10" s="18"/>
      <c r="G10" s="16"/>
      <c r="H10" s="16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2:54" ht="19.5" customHeight="1">
      <c r="B11" s="16"/>
      <c r="C11" s="16"/>
      <c r="D11" s="16"/>
      <c r="E11" s="18"/>
      <c r="F11" s="18"/>
      <c r="G11" s="16"/>
      <c r="H11" s="18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2:54" ht="19.5" customHeight="1">
      <c r="B12" s="16"/>
      <c r="C12" s="16"/>
      <c r="D12" s="16"/>
      <c r="E12" s="18"/>
      <c r="F12" s="18"/>
      <c r="G12" s="18"/>
      <c r="H12" s="18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2:54" ht="19.5" customHeight="1">
      <c r="B13" s="16"/>
      <c r="C13" s="16"/>
      <c r="D13" s="16"/>
      <c r="E13" s="18"/>
      <c r="F13" s="18"/>
      <c r="G13" s="18"/>
      <c r="H13" s="18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2:54" ht="19.5" customHeight="1">
      <c r="B14" s="18"/>
      <c r="C14" s="16"/>
      <c r="D14" s="16"/>
      <c r="E14" s="16"/>
      <c r="F14" s="18"/>
      <c r="G14" s="18"/>
      <c r="H14" s="18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2:54" ht="19.5" customHeight="1">
      <c r="B15" s="18"/>
      <c r="C15" s="18"/>
      <c r="D15" s="16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</row>
    <row r="16" ht="19.5" customHeight="1">
      <c r="D16" s="6"/>
    </row>
    <row r="17" ht="19.5" customHeight="1"/>
    <row r="18" spans="2:54" ht="19.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</row>
  </sheetData>
  <sheetProtection formatCells="0" formatColumns="0" formatRows="0"/>
  <mergeCells count="7">
    <mergeCell ref="A4:A6"/>
    <mergeCell ref="C4:H4"/>
    <mergeCell ref="B4:B6"/>
    <mergeCell ref="D5:D6"/>
    <mergeCell ref="E5:E6"/>
    <mergeCell ref="C5:C6"/>
    <mergeCell ref="F5:H5"/>
  </mergeCells>
  <printOptions horizontalCentered="1"/>
  <pageMargins left="0.7480314866764338" right="0.7480314866764338" top="0.9842519685039369" bottom="0.9842519685039369" header="0.5118110048489307" footer="0.5118110048489307"/>
  <pageSetup blackAndWhite="1"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16015625" style="0" customWidth="1"/>
    <col min="2" max="2" width="31.66015625" style="0" customWidth="1"/>
    <col min="3" max="3" width="14.83203125" style="0" customWidth="1"/>
    <col min="4" max="4" width="26" style="0" customWidth="1"/>
    <col min="5" max="5" width="25" style="0" customWidth="1"/>
    <col min="6" max="6" width="26.5" style="0" customWidth="1"/>
  </cols>
  <sheetData>
    <row r="1" spans="1:6" ht="14.25" customHeight="1">
      <c r="A1" s="1"/>
      <c r="B1" s="1"/>
      <c r="C1" s="1"/>
      <c r="D1" s="1"/>
      <c r="E1" s="1"/>
      <c r="F1" s="2" t="s">
        <v>122</v>
      </c>
    </row>
    <row r="2" spans="1:6" ht="16.5" customHeight="1">
      <c r="A2" s="183" t="s">
        <v>286</v>
      </c>
      <c r="B2" s="183"/>
      <c r="C2" s="183"/>
      <c r="D2" s="183"/>
      <c r="E2" s="183"/>
      <c r="F2" s="183"/>
    </row>
    <row r="3" spans="1:6" s="88" customFormat="1" ht="20.25" customHeight="1">
      <c r="A3" s="148" t="s">
        <v>72</v>
      </c>
      <c r="B3" s="149"/>
      <c r="C3" s="149"/>
      <c r="D3" s="149"/>
      <c r="E3" s="149"/>
      <c r="F3" s="150" t="s">
        <v>133</v>
      </c>
    </row>
    <row r="4" spans="1:6" ht="22.5" customHeight="1">
      <c r="A4" s="165" t="s">
        <v>70</v>
      </c>
      <c r="B4" s="165" t="s">
        <v>189</v>
      </c>
      <c r="C4" s="165" t="s">
        <v>216</v>
      </c>
      <c r="D4" s="165" t="s">
        <v>48</v>
      </c>
      <c r="E4" s="165"/>
      <c r="F4" s="165"/>
    </row>
    <row r="5" spans="1:6" ht="25.5" customHeight="1">
      <c r="A5" s="208"/>
      <c r="B5" s="208"/>
      <c r="C5" s="208"/>
      <c r="D5" s="4" t="s">
        <v>173</v>
      </c>
      <c r="E5" s="4" t="s">
        <v>140</v>
      </c>
      <c r="F5" s="4" t="s">
        <v>264</v>
      </c>
    </row>
    <row r="6" spans="1:6" s="88" customFormat="1" ht="19.5" customHeight="1">
      <c r="A6" s="102"/>
      <c r="B6" s="102"/>
      <c r="C6" s="102"/>
      <c r="D6" s="108"/>
      <c r="E6" s="147"/>
      <c r="F6" s="147"/>
    </row>
    <row r="7" spans="1:6" ht="9.75" customHeight="1">
      <c r="A7" s="6"/>
      <c r="D7" s="6"/>
      <c r="E7" s="6"/>
      <c r="F7" s="6"/>
    </row>
    <row r="8" spans="1:6" ht="9.75" customHeight="1">
      <c r="A8" s="6"/>
      <c r="D8" s="6"/>
      <c r="E8" s="6"/>
      <c r="F8" s="6"/>
    </row>
    <row r="9" ht="9.75" customHeight="1">
      <c r="A9" s="6"/>
    </row>
    <row r="10" spans="1:2" ht="9.75" customHeight="1">
      <c r="A10" s="6"/>
      <c r="B10" s="6"/>
    </row>
    <row r="11" ht="9.75" customHeight="1">
      <c r="A11" s="6"/>
    </row>
    <row r="12" ht="12.75" customHeight="1"/>
    <row r="13" ht="12.75" customHeight="1"/>
    <row r="14" ht="12.75" customHeight="1"/>
    <row r="15" ht="12.75" customHeight="1"/>
    <row r="16" ht="9.75" customHeight="1">
      <c r="B16" s="6"/>
    </row>
    <row r="17" ht="9.75" customHeight="1">
      <c r="C17" s="6"/>
    </row>
    <row r="18" ht="12.75" customHeight="1"/>
    <row r="19" ht="12.75" customHeight="1"/>
    <row r="20" ht="9.75" customHeight="1">
      <c r="B20" s="6"/>
    </row>
  </sheetData>
  <sheetProtection formatCells="0" formatColumns="0" formatRows="0"/>
  <mergeCells count="5">
    <mergeCell ref="A2:F2"/>
    <mergeCell ref="D4:F4"/>
    <mergeCell ref="C4:C5"/>
    <mergeCell ref="B4:B5"/>
    <mergeCell ref="A4:A5"/>
  </mergeCells>
  <printOptions horizontalCentered="1"/>
  <pageMargins left="0.74999998873613" right="0.74999998873613" top="0.9999999849815068" bottom="0.9999999849815068" header="0.4999999924907534" footer="0.499999992490753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sbk</cp:lastModifiedBy>
  <dcterms:created xsi:type="dcterms:W3CDTF">2018-03-26T03:34:44Z</dcterms:created>
  <dcterms:modified xsi:type="dcterms:W3CDTF">2018-03-26T03:34:44Z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263880</vt:i4>
  </property>
</Properties>
</file>