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585" windowHeight="2040" firstSheet="7" activeTab="9"/>
  </bookViews>
  <sheets>
    <sheet name="部门收支总表1" sheetId="1" r:id="rId1"/>
    <sheet name="部门收入总表2" sheetId="2" r:id="rId2"/>
    <sheet name="部门支出总表3" sheetId="3" r:id="rId3"/>
    <sheet name="财政拨款收支总表4" sheetId="4" r:id="rId4"/>
    <sheet name="一般公共预算支出总表5" sheetId="5" r:id="rId5"/>
    <sheet name="一般公共预算基本支出-部门经济分类6" sheetId="6" r:id="rId6"/>
    <sheet name="一般公共预算基本支出-政府经济分类7" sheetId="7" r:id="rId7"/>
    <sheet name="一般公共预算三公经费8" sheetId="8" r:id="rId8"/>
    <sheet name="政府性基金预算支出表9" sheetId="9" r:id="rId9"/>
    <sheet name="部门经济分类预算明细表10" sheetId="10" r:id="rId10"/>
    <sheet name="政府经济分类预算明细表 11" sheetId="11" r:id="rId11"/>
  </sheets>
  <definedNames>
    <definedName name="_xlnm.Print_Area" localSheetId="9">'部门经济分类预算明细表10'!$A$1:$M$60</definedName>
    <definedName name="_xlnm.Print_Area" localSheetId="1">'部门收入总表2'!$A$1:$O$53</definedName>
    <definedName name="_xlnm.Print_Area" localSheetId="0">'部门收支总表1'!$A$1:$D$29</definedName>
    <definedName name="_xlnm.Print_Area" localSheetId="2">'部门支出总表3'!$A$1:$J$62</definedName>
    <definedName name="_xlnm.Print_Area" localSheetId="3">'财政拨款收支总表4'!$A$1:$G$27</definedName>
    <definedName name="_xlnm.Print_Area" localSheetId="5">'一般公共预算基本支出-部门经济分类6'!$A$1:$C$59</definedName>
    <definedName name="_xlnm.Print_Area" localSheetId="6">'一般公共预算基本支出-政府经济分类7'!$A$1:$C$41</definedName>
    <definedName name="_xlnm.Print_Area" localSheetId="7">'一般公共预算三公经费8'!$A$1:$H$10</definedName>
    <definedName name="_xlnm.Print_Area" localSheetId="4">'一般公共预算支出总表5'!$A$1:$L$78</definedName>
    <definedName name="_xlnm.Print_Area" localSheetId="10">'政府经济分类预算明细表 11'!$A$1:$M$81</definedName>
    <definedName name="_xlnm.Print_Area" localSheetId="8">'政府性基金预算支出表9'!$A$1:$F$7</definedName>
    <definedName name="_xlnm.Print_Titles" localSheetId="9">'部门经济分类预算明细表10'!$1:$5</definedName>
    <definedName name="_xlnm.Print_Titles" localSheetId="1">'部门收入总表2'!$1:$5</definedName>
    <definedName name="_xlnm.Print_Titles" localSheetId="0">'部门收支总表1'!$1:$5</definedName>
    <definedName name="_xlnm.Print_Titles" localSheetId="2">'部门支出总表3'!$1:$6</definedName>
    <definedName name="_xlnm.Print_Titles" localSheetId="3">'财政拨款收支总表4'!$1:$5</definedName>
    <definedName name="_xlnm.Print_Titles" localSheetId="5">'一般公共预算基本支出-部门经济分类6'!$1:$5</definedName>
    <definedName name="_xlnm.Print_Titles" localSheetId="6">'一般公共预算基本支出-政府经济分类7'!$1:$5</definedName>
    <definedName name="_xlnm.Print_Titles" localSheetId="7">'一般公共预算三公经费8'!$1:$6</definedName>
    <definedName name="_xlnm.Print_Titles" localSheetId="4">'一般公共预算支出总表5'!$1:$6</definedName>
    <definedName name="_xlnm.Print_Titles" localSheetId="10">'政府经济分类预算明细表 11'!$1:$5</definedName>
    <definedName name="_xlnm.Print_Titles" localSheetId="8">'政府性基金预算支出表9'!$1:$5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<sst xmlns="http://schemas.openxmlformats.org/spreadsheetml/2006/main" count="1024" uniqueCount="417">
  <si>
    <t>8</t>
  </si>
  <si>
    <t>4</t>
  </si>
  <si>
    <t>财政专户管理事业收入</t>
  </si>
  <si>
    <t xml:space="preserve"> 17.住房保障支出</t>
  </si>
  <si>
    <t>资本性支出（基本建设）</t>
  </si>
  <si>
    <t xml:space="preserve"> 机关事业单位基本养老保险缴费</t>
  </si>
  <si>
    <t>对企业资本性支出</t>
  </si>
  <si>
    <t xml:space="preserve"> 其他社会保障缴费</t>
  </si>
  <si>
    <t xml:space="preserve"> 文物和陈列品购置</t>
  </si>
  <si>
    <t>其他支出</t>
  </si>
  <si>
    <t xml:space="preserve"> 预留</t>
  </si>
  <si>
    <t>部门公开表9</t>
  </si>
  <si>
    <t xml:space="preserve"> 其他资本性支出</t>
  </si>
  <si>
    <t>对个人和家庭的补助</t>
  </si>
  <si>
    <t>部门公开表5</t>
  </si>
  <si>
    <t>部门公开表1</t>
  </si>
  <si>
    <t>经费拨款</t>
  </si>
  <si>
    <t>上级补助收入(公共预算)</t>
  </si>
  <si>
    <t xml:space="preserve"> 救济费</t>
  </si>
  <si>
    <t xml:space="preserve"> 1.一般公共服务支出</t>
  </si>
  <si>
    <t>项     目</t>
  </si>
  <si>
    <t>2019年政府经济分类预算明细表</t>
  </si>
  <si>
    <t xml:space="preserve"> 社会福利和救助</t>
  </si>
  <si>
    <t>单位：元</t>
  </si>
  <si>
    <t xml:space="preserve"> 土地征迁补偿和安置支出</t>
  </si>
  <si>
    <t xml:space="preserve"> 社会保障缴费</t>
  </si>
  <si>
    <t xml:space="preserve"> 16.国土海洋气象等支出</t>
  </si>
  <si>
    <t xml:space="preserve"> 国外债务还本</t>
  </si>
  <si>
    <t xml:space="preserve"> 资本金注入</t>
  </si>
  <si>
    <t xml:space="preserve"> 11.农林水支出</t>
  </si>
  <si>
    <t>基本支出</t>
  </si>
  <si>
    <t>预备费及预留</t>
  </si>
  <si>
    <t xml:space="preserve"> 医疗费补助</t>
  </si>
  <si>
    <t>上级补助收入</t>
  </si>
  <si>
    <t xml:space="preserve"> 福利费</t>
  </si>
  <si>
    <t xml:space="preserve"> 其他对个人和家庭的补助</t>
  </si>
  <si>
    <t xml:space="preserve"> 物业管理费</t>
  </si>
  <si>
    <t>财政拨款收支总表</t>
  </si>
  <si>
    <t xml:space="preserve"> 赠与</t>
  </si>
  <si>
    <t>公务用车运行及维护费</t>
  </si>
  <si>
    <t>上缴上级支出</t>
  </si>
  <si>
    <t>上年结转</t>
  </si>
  <si>
    <t>三、事业收入</t>
  </si>
  <si>
    <t>一、一般公共预算拨款</t>
  </si>
  <si>
    <t xml:space="preserve"> 援助其他地区支出</t>
  </si>
  <si>
    <t xml:space="preserve"> 利息补贴</t>
  </si>
  <si>
    <t xml:space="preserve"> 国内债务发行费用</t>
  </si>
  <si>
    <t>（三）国有资本经营预算拨款</t>
  </si>
  <si>
    <t xml:space="preserve"> 国内债务还本</t>
  </si>
  <si>
    <t xml:space="preserve"> 设备购置</t>
  </si>
  <si>
    <t xml:space="preserve"> 离休费</t>
  </si>
  <si>
    <t xml:space="preserve"> 助学金</t>
  </si>
  <si>
    <t xml:space="preserve"> 电费</t>
  </si>
  <si>
    <t xml:space="preserve"> 伙食补助费</t>
  </si>
  <si>
    <t>本年支出合计</t>
  </si>
  <si>
    <t>支  出  总  计</t>
  </si>
  <si>
    <t>公务用车购置费</t>
  </si>
  <si>
    <t>****</t>
  </si>
  <si>
    <t xml:space="preserve"> 国家赔偿费用支出</t>
  </si>
  <si>
    <t xml:space="preserve"> 工会经费</t>
  </si>
  <si>
    <t>本年收入合计</t>
  </si>
  <si>
    <t>四、事业单位经营收入</t>
  </si>
  <si>
    <t>经济科目</t>
  </si>
  <si>
    <t>合计</t>
  </si>
  <si>
    <t xml:space="preserve"> 土地补偿</t>
  </si>
  <si>
    <t>公务用车购置及运行费</t>
  </si>
  <si>
    <t xml:space="preserve">一般公共预算“三公”经费预算表      </t>
  </si>
  <si>
    <t xml:space="preserve"> 委托业务费</t>
  </si>
  <si>
    <t>单位:元</t>
  </si>
  <si>
    <t>纳入预算管理的政府性基金</t>
  </si>
  <si>
    <t xml:space="preserve"> 取暖费</t>
  </si>
  <si>
    <t xml:space="preserve"> 其他对企业补助</t>
  </si>
  <si>
    <t>3</t>
  </si>
  <si>
    <t>7</t>
  </si>
  <si>
    <t xml:space="preserve"> 2.国防支出</t>
  </si>
  <si>
    <t xml:space="preserve"> 上下级政府间转移性支出</t>
  </si>
  <si>
    <t>一般公共预算基本支出表（按部门经济分类）</t>
  </si>
  <si>
    <t>部门收支总表</t>
  </si>
  <si>
    <t>部门公开表11</t>
  </si>
  <si>
    <t>科目名称</t>
  </si>
  <si>
    <t>部门公开表6</t>
  </si>
  <si>
    <t>部门公开表2</t>
  </si>
  <si>
    <t xml:space="preserve"> 其他商品和服务支出</t>
  </si>
  <si>
    <t>总 计</t>
  </si>
  <si>
    <t>政府性债务收入</t>
  </si>
  <si>
    <t>科目   编码</t>
  </si>
  <si>
    <t>二、政府性基金预算拨款</t>
  </si>
  <si>
    <t xml:space="preserve"> 14.商业服务业等支出</t>
  </si>
  <si>
    <t>债务还本支出</t>
  </si>
  <si>
    <t>机关资本性支出（二）</t>
  </si>
  <si>
    <t>缴入预算管理的其他收入</t>
  </si>
  <si>
    <t xml:space="preserve"> 国内债务付息</t>
  </si>
  <si>
    <t xml:space="preserve"> 18.粮油物资储备支出</t>
  </si>
  <si>
    <t xml:space="preserve"> 被装购置费</t>
  </si>
  <si>
    <t xml:space="preserve"> 专用燃料费</t>
  </si>
  <si>
    <t xml:space="preserve"> 对企业资本性支出（二）</t>
  </si>
  <si>
    <t>一、本年支出</t>
  </si>
  <si>
    <t>类</t>
  </si>
  <si>
    <t xml:space="preserve"> 19.其他支出</t>
  </si>
  <si>
    <t xml:space="preserve"> 租赁费</t>
  </si>
  <si>
    <t xml:space="preserve"> 咨询费</t>
  </si>
  <si>
    <t>纳入预算管理的其它收入</t>
  </si>
  <si>
    <t>对社会保障基金补助</t>
  </si>
  <si>
    <t>（一）一般公共预算拨款</t>
  </si>
  <si>
    <t xml:space="preserve"> 公务员医疗补助缴费</t>
  </si>
  <si>
    <t>单位代码</t>
  </si>
  <si>
    <t xml:space="preserve"> 3.公共安全支出</t>
  </si>
  <si>
    <t xml:space="preserve">  资本性支出(二)</t>
  </si>
  <si>
    <t xml:space="preserve"> 印刷费</t>
  </si>
  <si>
    <t>纳入预算管理的行政事业性收费</t>
  </si>
  <si>
    <t xml:space="preserve"> 国外债务付息</t>
  </si>
  <si>
    <t xml:space="preserve"> 职业年金缴费</t>
  </si>
  <si>
    <t>纳入预算管理的其他收入</t>
  </si>
  <si>
    <t xml:space="preserve"> 地上附着物和青苗补偿</t>
  </si>
  <si>
    <t>二、上年结转</t>
  </si>
  <si>
    <t>缴入预算管理的政府性基金</t>
  </si>
  <si>
    <t xml:space="preserve"> 政府投资基金股权投资</t>
  </si>
  <si>
    <t xml:space="preserve"> 差旅费</t>
  </si>
  <si>
    <t>预算数</t>
  </si>
  <si>
    <t xml:space="preserve"> 办公经费</t>
  </si>
  <si>
    <t xml:space="preserve"> 住房公积金 </t>
  </si>
  <si>
    <t xml:space="preserve"> 大型修缮</t>
  </si>
  <si>
    <t>经济科目编码</t>
  </si>
  <si>
    <t xml:space="preserve"> 公务用车运行维护费</t>
  </si>
  <si>
    <t>功能科目</t>
  </si>
  <si>
    <t xml:space="preserve"> 补充全国社会保障基金</t>
  </si>
  <si>
    <t xml:space="preserve"> 专用材料购置费</t>
  </si>
  <si>
    <t xml:space="preserve"> 债务转贷</t>
  </si>
  <si>
    <t>公务接待费</t>
  </si>
  <si>
    <t xml:space="preserve"> 水费</t>
  </si>
  <si>
    <t xml:space="preserve"> 其他基本建设支出</t>
  </si>
  <si>
    <t>单位编码</t>
  </si>
  <si>
    <t xml:space="preserve"> 基本工资</t>
  </si>
  <si>
    <t>支                                   出</t>
  </si>
  <si>
    <t xml:space="preserve"> 邮电费</t>
  </si>
  <si>
    <t xml:space="preserve"> 对民间非营利组织和群众性自治组织补贴</t>
  </si>
  <si>
    <t xml:space="preserve"> 基础设施建设</t>
  </si>
  <si>
    <t>6</t>
  </si>
  <si>
    <t>2</t>
  </si>
  <si>
    <t xml:space="preserve"> 信息网络及软件购置更新</t>
  </si>
  <si>
    <t xml:space="preserve"> 抚恤金</t>
  </si>
  <si>
    <t>上级补助收入(政府性基金)</t>
  </si>
  <si>
    <t xml:space="preserve"> 商品和服务支出</t>
  </si>
  <si>
    <t>工资福利支出</t>
  </si>
  <si>
    <t>小计</t>
  </si>
  <si>
    <t>部门公开表10</t>
  </si>
  <si>
    <t>单位：  元</t>
  </si>
  <si>
    <t xml:space="preserve"> 奖励金</t>
  </si>
  <si>
    <t>部门公开表3</t>
  </si>
  <si>
    <t>部门公开表7</t>
  </si>
  <si>
    <t xml:space="preserve"> 维修（护）费</t>
  </si>
  <si>
    <t xml:space="preserve"> 个人农业生产补贴</t>
  </si>
  <si>
    <t>资本性支出</t>
  </si>
  <si>
    <t>项目支出</t>
  </si>
  <si>
    <t xml:space="preserve"> 因公出国(境)费用</t>
  </si>
  <si>
    <t>机关资本性支出（一）</t>
  </si>
  <si>
    <t xml:space="preserve"> 7.社会保障和就业支出</t>
  </si>
  <si>
    <t xml:space="preserve"> 专用设备购置</t>
  </si>
  <si>
    <t xml:space="preserve"> 办公设备购置</t>
  </si>
  <si>
    <t>国有资源(资产）有偿使用</t>
  </si>
  <si>
    <t xml:space="preserve"> 职工基本医疗保险缴费</t>
  </si>
  <si>
    <t xml:space="preserve"> 会议费</t>
  </si>
  <si>
    <t xml:space="preserve"> 生活补助</t>
  </si>
  <si>
    <t>五、其他收入</t>
  </si>
  <si>
    <t xml:space="preserve"> 对企业资本性支出（一）</t>
  </si>
  <si>
    <t xml:space="preserve"> 其他支出</t>
  </si>
  <si>
    <t xml:space="preserve"> 手续费</t>
  </si>
  <si>
    <t>**</t>
  </si>
  <si>
    <t>对附属单位补助支出</t>
  </si>
  <si>
    <t>商品和服务支出</t>
  </si>
  <si>
    <t xml:space="preserve"> 6.文化体育与传媒支出</t>
  </si>
  <si>
    <t xml:space="preserve">  资本性支出(一)</t>
  </si>
  <si>
    <t>项</t>
  </si>
  <si>
    <t>收        入</t>
  </si>
  <si>
    <t>政府性基金预算支出表</t>
  </si>
  <si>
    <t xml:space="preserve"> 离退休费</t>
  </si>
  <si>
    <t>对事业单位资本性补助</t>
  </si>
  <si>
    <t xml:space="preserve"> 因公出国（境）费用</t>
  </si>
  <si>
    <t>款</t>
  </si>
  <si>
    <t xml:space="preserve"> 培训费</t>
  </si>
  <si>
    <t>缴入预算管理的行政事业性收费收入</t>
  </si>
  <si>
    <t xml:space="preserve"> 调出资金</t>
  </si>
  <si>
    <t xml:space="preserve"> 其他交通工具购置</t>
  </si>
  <si>
    <t xml:space="preserve"> 工资奖金津补贴</t>
  </si>
  <si>
    <t xml:space="preserve"> 公务用车购置</t>
  </si>
  <si>
    <t xml:space="preserve"> 住房公积金</t>
  </si>
  <si>
    <t>***</t>
  </si>
  <si>
    <t xml:space="preserve"> 其他对个人和家庭补助</t>
  </si>
  <si>
    <t>教育支出</t>
  </si>
  <si>
    <t>部门名称</t>
  </si>
  <si>
    <t>机关工资福利支出</t>
  </si>
  <si>
    <t>9</t>
  </si>
  <si>
    <t>5</t>
  </si>
  <si>
    <t>1</t>
  </si>
  <si>
    <t>部门支出总表</t>
  </si>
  <si>
    <t>债务利息及费用支出</t>
  </si>
  <si>
    <t xml:space="preserve"> 医疗费</t>
  </si>
  <si>
    <t>二、结转下年</t>
  </si>
  <si>
    <t>单位名称（功能科目）</t>
  </si>
  <si>
    <t>总计</t>
  </si>
  <si>
    <t>部门公开表8</t>
  </si>
  <si>
    <t>部门公开表4</t>
  </si>
  <si>
    <t>财政拨款补助（小计）</t>
  </si>
  <si>
    <t xml:space="preserve"> 预备费</t>
  </si>
  <si>
    <t xml:space="preserve"> 无形资产购置</t>
  </si>
  <si>
    <t xml:space="preserve"> 5.科学技术支出</t>
  </si>
  <si>
    <t xml:space="preserve"> 费用补贴</t>
  </si>
  <si>
    <t xml:space="preserve"> 退职（役）费</t>
  </si>
  <si>
    <t xml:space="preserve"> 劳务费</t>
  </si>
  <si>
    <t>缴入预算管理的罚没收入</t>
  </si>
  <si>
    <t>2019年部门经济分类预算明细表</t>
  </si>
  <si>
    <t>一般公共预算财政拨款</t>
  </si>
  <si>
    <t xml:space="preserve"> 12.交通运输支出</t>
  </si>
  <si>
    <t xml:space="preserve"> 公务接待费</t>
  </si>
  <si>
    <t xml:space="preserve"> 维修(护)费</t>
  </si>
  <si>
    <t xml:space="preserve"> 对社会保险基金补助</t>
  </si>
  <si>
    <t>对企业补助</t>
  </si>
  <si>
    <t>纳入预算管理的专项收入</t>
  </si>
  <si>
    <t>单位： 元</t>
  </si>
  <si>
    <t>一般公共预算基本支出表（按政府经济分类）</t>
  </si>
  <si>
    <t xml:space="preserve"> 其他交通费用</t>
  </si>
  <si>
    <t xml:space="preserve"> 津贴补贴</t>
  </si>
  <si>
    <t>对事业单位经常性补助</t>
  </si>
  <si>
    <t xml:space="preserve"> 拆迁补偿</t>
  </si>
  <si>
    <t xml:space="preserve"> 专用材料费</t>
  </si>
  <si>
    <t>单位    代码</t>
  </si>
  <si>
    <t xml:space="preserve"> 奖金</t>
  </si>
  <si>
    <t xml:space="preserve"> 8.医疗卫生与计划生育支出</t>
  </si>
  <si>
    <t xml:space="preserve"> 退休费</t>
  </si>
  <si>
    <t xml:space="preserve"> 税金及附加费用</t>
  </si>
  <si>
    <t>部门收入总表</t>
  </si>
  <si>
    <t xml:space="preserve"> 安置补助</t>
  </si>
  <si>
    <t>事业单位经营支出</t>
  </si>
  <si>
    <t>缴入预算管理的专项收入</t>
  </si>
  <si>
    <t>支            出</t>
  </si>
  <si>
    <t xml:space="preserve"> 物资储备</t>
  </si>
  <si>
    <t xml:space="preserve"> 9.节能环保支出</t>
  </si>
  <si>
    <t>对企业补助（基本建设）</t>
  </si>
  <si>
    <t>本年政府性基金预算财政拨款支出</t>
  </si>
  <si>
    <t>转移性支出</t>
  </si>
  <si>
    <t>“三公”经费预算数（财政拨款）</t>
  </si>
  <si>
    <t xml:space="preserve"> 绩效工资</t>
  </si>
  <si>
    <t xml:space="preserve"> 国外债务发行费用</t>
  </si>
  <si>
    <t>国有资本经营财政拨款</t>
  </si>
  <si>
    <t>一般公共预算支出总表</t>
  </si>
  <si>
    <t xml:space="preserve"> 其他工资福利支出</t>
  </si>
  <si>
    <t xml:space="preserve"> 办公费</t>
  </si>
  <si>
    <t>一、本年收入</t>
  </si>
  <si>
    <t xml:space="preserve"> 15.金融支出</t>
  </si>
  <si>
    <t>本级财政拨款补助</t>
  </si>
  <si>
    <t xml:space="preserve"> 10.城乡社区支出</t>
  </si>
  <si>
    <t>因公出国（境）费</t>
  </si>
  <si>
    <t xml:space="preserve"> 13.资源勘探信息等支出</t>
  </si>
  <si>
    <t>机关商品和服务支出</t>
  </si>
  <si>
    <t xml:space="preserve"> 其他对事业单位补助</t>
  </si>
  <si>
    <t xml:space="preserve"> 工资福利支出</t>
  </si>
  <si>
    <t xml:space="preserve"> 4.教育支出</t>
  </si>
  <si>
    <t xml:space="preserve"> 房屋建筑物购建</t>
  </si>
  <si>
    <t>（二）政府性基金预算拨款</t>
  </si>
  <si>
    <t>政府性基金预算财政拨款</t>
  </si>
  <si>
    <t>科目编码</t>
  </si>
  <si>
    <t>收  入  总  计</t>
  </si>
  <si>
    <t>编制单位：教育局（系统）</t>
  </si>
  <si>
    <t>行政运行（教育管理事务）</t>
  </si>
  <si>
    <t>其他教育管理事务支出</t>
  </si>
  <si>
    <t>学前教育</t>
  </si>
  <si>
    <t>小学教育</t>
  </si>
  <si>
    <t>初中教育</t>
  </si>
  <si>
    <t>高中教育</t>
  </si>
  <si>
    <t>其他普通教育支出</t>
  </si>
  <si>
    <t>职业高中教育</t>
  </si>
  <si>
    <t>教师进修</t>
  </si>
  <si>
    <t>其他教育费附加安排的支出</t>
  </si>
  <si>
    <t>其他城市基础设施配套费安排的支出</t>
  </si>
  <si>
    <t>2050101</t>
  </si>
  <si>
    <t>2050199</t>
  </si>
  <si>
    <t>2050201</t>
  </si>
  <si>
    <t>2050202</t>
  </si>
  <si>
    <t>2050203</t>
  </si>
  <si>
    <t>2050204</t>
  </si>
  <si>
    <t>2050299</t>
  </si>
  <si>
    <t>2050304</t>
  </si>
  <si>
    <t>2050801</t>
  </si>
  <si>
    <t>2050999</t>
  </si>
  <si>
    <t>2121399</t>
  </si>
  <si>
    <t>编制单位：教育局（系统）</t>
  </si>
  <si>
    <t>205</t>
  </si>
  <si>
    <t xml:space="preserve">  205</t>
  </si>
  <si>
    <t xml:space="preserve">    205</t>
  </si>
  <si>
    <t>212</t>
  </si>
  <si>
    <t xml:space="preserve">  212</t>
  </si>
  <si>
    <t xml:space="preserve">    212</t>
  </si>
  <si>
    <t>01</t>
  </si>
  <si>
    <t>99</t>
  </si>
  <si>
    <t>02</t>
  </si>
  <si>
    <t>03</t>
  </si>
  <si>
    <t>04</t>
  </si>
  <si>
    <t xml:space="preserve">  教育管理事务</t>
  </si>
  <si>
    <t xml:space="preserve">    行政运行（教育管理事务）</t>
  </si>
  <si>
    <t xml:space="preserve">    其他教育管理事务支出</t>
  </si>
  <si>
    <t xml:space="preserve">  普通教育</t>
  </si>
  <si>
    <t xml:space="preserve">    学前教育</t>
  </si>
  <si>
    <t xml:space="preserve">    小学教育</t>
  </si>
  <si>
    <t xml:space="preserve">    初中教育</t>
  </si>
  <si>
    <t xml:space="preserve">    高中教育</t>
  </si>
  <si>
    <t xml:space="preserve">    其他普通教育支出</t>
  </si>
  <si>
    <t xml:space="preserve">  职业教育</t>
  </si>
  <si>
    <t xml:space="preserve">    职业高中教育</t>
  </si>
  <si>
    <t xml:space="preserve">  进修及培训</t>
  </si>
  <si>
    <t xml:space="preserve">    教师进修</t>
  </si>
  <si>
    <t xml:space="preserve">  教育费附加安排的支出</t>
  </si>
  <si>
    <t xml:space="preserve">    其他教育费附加安排的支出</t>
  </si>
  <si>
    <t>城乡社区支出</t>
  </si>
  <si>
    <t xml:space="preserve">  城市基础设施配套费及对应专项债务收入安排的支出</t>
  </si>
  <si>
    <t xml:space="preserve">    其他城市基础设施配套费安排的支出</t>
  </si>
  <si>
    <t xml:space="preserve">  01</t>
  </si>
  <si>
    <t xml:space="preserve">  02</t>
  </si>
  <si>
    <t xml:space="preserve">  03</t>
  </si>
  <si>
    <t>08</t>
  </si>
  <si>
    <t xml:space="preserve">  08</t>
  </si>
  <si>
    <t>09</t>
  </si>
  <si>
    <t xml:space="preserve">  09</t>
  </si>
  <si>
    <t>13</t>
  </si>
  <si>
    <t xml:space="preserve">  13</t>
  </si>
  <si>
    <t>604001</t>
  </si>
  <si>
    <t xml:space="preserve">  604001</t>
  </si>
  <si>
    <t>604002</t>
  </si>
  <si>
    <t xml:space="preserve">  604002</t>
  </si>
  <si>
    <t>604003</t>
  </si>
  <si>
    <t xml:space="preserve">  604003</t>
  </si>
  <si>
    <t>604101</t>
  </si>
  <si>
    <t xml:space="preserve">  604101</t>
  </si>
  <si>
    <t>604102</t>
  </si>
  <si>
    <t xml:space="preserve">  604102</t>
  </si>
  <si>
    <t>604103</t>
  </si>
  <si>
    <t xml:space="preserve">  604103</t>
  </si>
  <si>
    <t>604104</t>
  </si>
  <si>
    <t xml:space="preserve">  604104</t>
  </si>
  <si>
    <t>604111</t>
  </si>
  <si>
    <t xml:space="preserve">  604111</t>
  </si>
  <si>
    <t>604121</t>
  </si>
  <si>
    <t xml:space="preserve">  604121</t>
  </si>
  <si>
    <t>604131</t>
  </si>
  <si>
    <t xml:space="preserve">  604131</t>
  </si>
  <si>
    <t>604141</t>
  </si>
  <si>
    <t xml:space="preserve">  604141</t>
  </si>
  <si>
    <t>604151</t>
  </si>
  <si>
    <t xml:space="preserve">  604151</t>
  </si>
  <si>
    <t>604161</t>
  </si>
  <si>
    <t xml:space="preserve">  604161</t>
  </si>
  <si>
    <t>604162</t>
  </si>
  <si>
    <t xml:space="preserve">  604162</t>
  </si>
  <si>
    <t>604171</t>
  </si>
  <si>
    <t xml:space="preserve">  604171</t>
  </si>
  <si>
    <t>604201</t>
  </si>
  <si>
    <t xml:space="preserve">  604201</t>
  </si>
  <si>
    <t>604202</t>
  </si>
  <si>
    <t xml:space="preserve">  604202</t>
  </si>
  <si>
    <t>604203</t>
  </si>
  <si>
    <t xml:space="preserve">  604203</t>
  </si>
  <si>
    <t>604205</t>
  </si>
  <si>
    <t xml:space="preserve">  604205</t>
  </si>
  <si>
    <t>604207</t>
  </si>
  <si>
    <t xml:space="preserve">  604207</t>
  </si>
  <si>
    <t>604208</t>
  </si>
  <si>
    <t xml:space="preserve">  604208</t>
  </si>
  <si>
    <t>604209</t>
  </si>
  <si>
    <t xml:space="preserve">  604209</t>
  </si>
  <si>
    <t>604210</t>
  </si>
  <si>
    <t xml:space="preserve">  604210</t>
  </si>
  <si>
    <t>604211</t>
  </si>
  <si>
    <t xml:space="preserve">  604211</t>
  </si>
  <si>
    <t>604212</t>
  </si>
  <si>
    <t xml:space="preserve">  604212</t>
  </si>
  <si>
    <t>604214</t>
  </si>
  <si>
    <t xml:space="preserve">  604214</t>
  </si>
  <si>
    <t>教育局</t>
  </si>
  <si>
    <t xml:space="preserve">  行政运行（教育管理事务）</t>
  </si>
  <si>
    <t xml:space="preserve">  学前教育</t>
  </si>
  <si>
    <t xml:space="preserve">  高中教育</t>
  </si>
  <si>
    <t xml:space="preserve">  其他普通教育支出</t>
  </si>
  <si>
    <t xml:space="preserve">  教师进修</t>
  </si>
  <si>
    <t xml:space="preserve">  其他教育费附加安排的支出</t>
  </si>
  <si>
    <t>长沙市望城区中小教师发展中心</t>
  </si>
  <si>
    <t>教育后勤办</t>
  </si>
  <si>
    <t xml:space="preserve">  其他教育管理事务支出</t>
  </si>
  <si>
    <t>一中</t>
  </si>
  <si>
    <t>二中</t>
  </si>
  <si>
    <t>六中</t>
  </si>
  <si>
    <t>长郡斑马湖中学</t>
  </si>
  <si>
    <t xml:space="preserve">  初中教育</t>
  </si>
  <si>
    <t>职中</t>
  </si>
  <si>
    <t xml:space="preserve">  职业高中教育</t>
  </si>
  <si>
    <t>星城实验中学</t>
  </si>
  <si>
    <t>星城实验小学</t>
  </si>
  <si>
    <t xml:space="preserve">  小学教育</t>
  </si>
  <si>
    <t>长郡月亮岛学校</t>
  </si>
  <si>
    <t>斑马湖小学</t>
  </si>
  <si>
    <t>教育局直属幼儿园</t>
  </si>
  <si>
    <t>教育局直属幼儿园三润园</t>
  </si>
  <si>
    <t>周南望城学校</t>
  </si>
  <si>
    <t>友仁中学</t>
  </si>
  <si>
    <t>梅园中学</t>
  </si>
  <si>
    <t>丁字中学</t>
  </si>
  <si>
    <t>向阳中学</t>
  </si>
  <si>
    <t>黄金中学</t>
  </si>
  <si>
    <t>靖港中学</t>
  </si>
  <si>
    <t>乔口中学</t>
  </si>
  <si>
    <t>桥驿中学</t>
  </si>
  <si>
    <t>铜官中学</t>
  </si>
  <si>
    <t>育红中学</t>
  </si>
  <si>
    <t>大湖中学</t>
  </si>
  <si>
    <t>单位名称：教育局（系统）</t>
  </si>
  <si>
    <t>编制单位：教育局（系统）</t>
  </si>
  <si>
    <t>教育部门</t>
  </si>
  <si>
    <t>教育局（机关和系统）</t>
  </si>
  <si>
    <t>单位名称：教育局（系统）</t>
  </si>
</sst>
</file>

<file path=xl/styles.xml><?xml version="1.0" encoding="utf-8"?>
<styleSheet xmlns="http://schemas.openxmlformats.org/spreadsheetml/2006/main">
  <numFmts count="2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* _-&quot;￥&quot;#,##0;* \-&quot;￥&quot;#,##0;* _-&quot;￥&quot;&quot;-&quot;;@"/>
    <numFmt numFmtId="181" formatCode="* #,##0;* \-#,##0;* &quot;-&quot;;@"/>
    <numFmt numFmtId="182" formatCode="* _-&quot;￥&quot;#,##0.00;* \-&quot;￥&quot;#,##0.00;* _-&quot;￥&quot;&quot;-&quot;??;@"/>
    <numFmt numFmtId="183" formatCode="* #,##0.00;* \-#,##0.00;* &quot;-&quot;??;@"/>
    <numFmt numFmtId="184" formatCode="#,##0.00_ "/>
    <numFmt numFmtId="185" formatCode="#,##0_ "/>
    <numFmt numFmtId="186" formatCode=";;"/>
    <numFmt numFmtId="187" formatCode="#,##0.0000"/>
    <numFmt numFmtId="188" formatCode="&quot;￥&quot;* _-#,##0;&quot;￥&quot;* \-#,##0;&quot;￥&quot;* _-&quot;-&quot;;@"/>
    <numFmt numFmtId="189" formatCode="&quot;￥&quot;* _-#,##0.00;&quot;￥&quot;* \-#,##0.00;&quot;￥&quot;* _-&quot;-&quot;??;@"/>
  </numFmts>
  <fonts count="35">
    <font>
      <sz val="9"/>
      <name val="宋体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宋体"/>
      <family val="0"/>
    </font>
    <font>
      <b/>
      <sz val="16"/>
      <name val="宋体"/>
      <family val="0"/>
    </font>
    <font>
      <sz val="12"/>
      <name val="宋体"/>
      <family val="0"/>
    </font>
    <font>
      <b/>
      <sz val="15"/>
      <name val="宋体"/>
      <family val="0"/>
    </font>
    <font>
      <b/>
      <sz val="24"/>
      <name val="宋体"/>
      <family val="0"/>
    </font>
    <font>
      <sz val="9"/>
      <color indexed="9"/>
      <name val="宋体"/>
      <family val="0"/>
    </font>
    <font>
      <b/>
      <sz val="16"/>
      <name val="方正小标宋简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5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b/>
      <sz val="1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9" fontId="1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1" applyNumberFormat="0" applyFill="0" applyAlignment="0" applyProtection="0"/>
    <xf numFmtId="0" fontId="19" fillId="0" borderId="2" applyNumberFormat="0" applyFill="0" applyAlignment="0" applyProtection="0"/>
    <xf numFmtId="0" fontId="20" fillId="0" borderId="3" applyNumberFormat="0" applyFill="0" applyAlignment="0" applyProtection="0"/>
    <xf numFmtId="0" fontId="20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1" fillId="4" borderId="0" applyNumberFormat="0" applyBorder="0" applyAlignment="0" applyProtection="0"/>
    <xf numFmtId="0" fontId="31" fillId="0" borderId="4" applyNumberFormat="0" applyFill="0" applyAlignment="0" applyProtection="0"/>
    <xf numFmtId="189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0" fontId="26" fillId="16" borderId="5" applyNumberFormat="0" applyAlignment="0" applyProtection="0"/>
    <xf numFmtId="0" fontId="28" fillId="17" borderId="6" applyNumberFormat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7" fillId="0" borderId="7" applyNumberFormat="0" applyFill="0" applyAlignment="0" applyProtection="0"/>
    <xf numFmtId="18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21" borderId="0" applyNumberFormat="0" applyBorder="0" applyAlignment="0" applyProtection="0"/>
    <xf numFmtId="0" fontId="23" fillId="22" borderId="0" applyNumberFormat="0" applyBorder="0" applyAlignment="0" applyProtection="0"/>
    <xf numFmtId="0" fontId="25" fillId="16" borderId="8" applyNumberFormat="0" applyAlignment="0" applyProtection="0"/>
    <xf numFmtId="0" fontId="24" fillId="7" borderId="5" applyNumberFormat="0" applyAlignment="0" applyProtection="0"/>
    <xf numFmtId="0" fontId="0" fillId="23" borderId="9" applyNumberFormat="0" applyFont="0" applyAlignment="0" applyProtection="0"/>
  </cellStyleXfs>
  <cellXfs count="235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vertical="center"/>
    </xf>
    <xf numFmtId="0" fontId="0" fillId="0" borderId="0" xfId="0" applyFont="1" applyFill="1" applyAlignment="1">
      <alignment/>
    </xf>
    <xf numFmtId="3" fontId="4" fillId="0" borderId="10" xfId="0" applyNumberFormat="1" applyFont="1" applyFill="1" applyBorder="1" applyAlignment="1">
      <alignment horizontal="center" vertical="center" wrapText="1"/>
    </xf>
    <xf numFmtId="3" fontId="4" fillId="0" borderId="13" xfId="0" applyNumberFormat="1" applyFont="1" applyFill="1" applyBorder="1" applyAlignment="1" applyProtection="1">
      <alignment horizontal="center" vertical="center" wrapText="1"/>
      <protection/>
    </xf>
    <xf numFmtId="4" fontId="4" fillId="0" borderId="14" xfId="0" applyNumberFormat="1" applyFont="1" applyFill="1" applyBorder="1" applyAlignment="1">
      <alignment/>
    </xf>
    <xf numFmtId="0" fontId="0" fillId="0" borderId="0" xfId="0" applyAlignment="1">
      <alignment vertical="center"/>
    </xf>
    <xf numFmtId="0" fontId="6" fillId="0" borderId="0" xfId="0" applyNumberFormat="1" applyFont="1" applyFill="1" applyAlignment="1" applyProtection="1">
      <alignment horizontal="left" vertical="center"/>
      <protection/>
    </xf>
    <xf numFmtId="184" fontId="7" fillId="0" borderId="0" xfId="0" applyNumberFormat="1" applyFont="1" applyFill="1" applyAlignment="1" applyProtection="1">
      <alignment horizontal="centerContinuous" vertical="center"/>
      <protection/>
    </xf>
    <xf numFmtId="184" fontId="0" fillId="0" borderId="0" xfId="0" applyNumberFormat="1" applyFill="1" applyAlignment="1">
      <alignment horizontal="left" vertical="center" wrapText="1"/>
    </xf>
    <xf numFmtId="184" fontId="0" fillId="0" borderId="0" xfId="0" applyNumberFormat="1" applyAlignment="1">
      <alignment horizontal="left" vertical="center" wrapText="1"/>
    </xf>
    <xf numFmtId="184" fontId="4" fillId="24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4" fillId="24" borderId="0" xfId="0" applyNumberFormat="1" applyFont="1" applyFill="1" applyAlignment="1" applyProtection="1">
      <alignment vertical="center"/>
      <protection/>
    </xf>
    <xf numFmtId="0" fontId="0" fillId="24" borderId="0" xfId="0" applyFill="1" applyAlignment="1">
      <alignment vertical="center"/>
    </xf>
    <xf numFmtId="0" fontId="4" fillId="24" borderId="0" xfId="0" applyFont="1" applyFill="1" applyAlignment="1">
      <alignment horizontal="right" vertical="center"/>
    </xf>
    <xf numFmtId="0" fontId="4" fillId="24" borderId="0" xfId="0" applyFont="1" applyFill="1" applyAlignment="1">
      <alignment vertical="center"/>
    </xf>
    <xf numFmtId="0" fontId="4" fillId="24" borderId="10" xfId="0" applyFont="1" applyFill="1" applyBorder="1" applyAlignment="1">
      <alignment horizontal="center" vertical="center" wrapText="1"/>
    </xf>
    <xf numFmtId="0" fontId="4" fillId="24" borderId="0" xfId="0" applyFont="1" applyFill="1" applyAlignment="1">
      <alignment horizontal="center" vertical="center" wrapText="1"/>
    </xf>
    <xf numFmtId="0" fontId="4" fillId="24" borderId="1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4" fillId="0" borderId="0" xfId="0" applyFont="1" applyAlignment="1">
      <alignment horizontal="left"/>
    </xf>
    <xf numFmtId="184" fontId="8" fillId="0" borderId="0" xfId="0" applyNumberFormat="1" applyFont="1" applyAlignment="1">
      <alignment horizontal="left" vertical="center" wrapText="1"/>
    </xf>
    <xf numFmtId="184" fontId="4" fillId="0" borderId="0" xfId="0" applyNumberFormat="1" applyFont="1" applyAlignment="1">
      <alignment horizontal="center" vertical="center" wrapText="1"/>
    </xf>
    <xf numFmtId="184" fontId="0" fillId="0" borderId="0" xfId="0" applyNumberFormat="1" applyFont="1" applyAlignment="1">
      <alignment horizontal="left" vertical="center" wrapText="1"/>
    </xf>
    <xf numFmtId="184" fontId="9" fillId="0" borderId="16" xfId="0" applyNumberFormat="1" applyFont="1" applyBorder="1" applyAlignment="1">
      <alignment horizontal="left" vertical="center" wrapText="1"/>
    </xf>
    <xf numFmtId="184" fontId="4" fillId="24" borderId="11" xfId="0" applyNumberFormat="1" applyFont="1" applyFill="1" applyBorder="1" applyAlignment="1">
      <alignment horizontal="center" vertical="center" wrapText="1"/>
    </xf>
    <xf numFmtId="185" fontId="4" fillId="24" borderId="11" xfId="0" applyNumberFormat="1" applyFont="1" applyFill="1" applyBorder="1" applyAlignment="1">
      <alignment horizontal="center" vertical="center" wrapText="1"/>
    </xf>
    <xf numFmtId="185" fontId="4" fillId="0" borderId="11" xfId="0" applyNumberFormat="1" applyFont="1" applyFill="1" applyBorder="1" applyAlignment="1">
      <alignment horizontal="center" vertical="center" wrapText="1"/>
    </xf>
    <xf numFmtId="184" fontId="4" fillId="0" borderId="16" xfId="0" applyNumberFormat="1" applyFont="1" applyBorder="1" applyAlignment="1">
      <alignment horizontal="left" vertical="center" wrapText="1"/>
    </xf>
    <xf numFmtId="0" fontId="4" fillId="24" borderId="17" xfId="0" applyFont="1" applyFill="1" applyBorder="1" applyAlignment="1">
      <alignment horizontal="center" vertical="center" wrapText="1"/>
    </xf>
    <xf numFmtId="0" fontId="4" fillId="24" borderId="15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0" fillId="0" borderId="0" xfId="0" applyFont="1" applyAlignment="1">
      <alignment wrapText="1"/>
    </xf>
    <xf numFmtId="0" fontId="12" fillId="0" borderId="0" xfId="0" applyFont="1" applyFill="1" applyBorder="1" applyAlignment="1">
      <alignment vertical="center" wrapText="1"/>
    </xf>
    <xf numFmtId="0" fontId="13" fillId="0" borderId="0" xfId="0" applyNumberFormat="1" applyFont="1" applyFill="1" applyAlignment="1" applyProtection="1">
      <alignment horizontal="centerContinuous" vertical="center"/>
      <protection/>
    </xf>
    <xf numFmtId="184" fontId="6" fillId="0" borderId="0" xfId="0" applyNumberFormat="1" applyFont="1" applyFill="1" applyAlignment="1">
      <alignment vertical="center" wrapText="1"/>
    </xf>
    <xf numFmtId="184" fontId="6" fillId="0" borderId="0" xfId="0" applyNumberFormat="1" applyFont="1" applyAlignment="1">
      <alignment vertical="center" wrapText="1"/>
    </xf>
    <xf numFmtId="184" fontId="0" fillId="0" borderId="0" xfId="0" applyNumberFormat="1" applyFont="1" applyAlignment="1">
      <alignment vertical="center" wrapText="1"/>
    </xf>
    <xf numFmtId="0" fontId="12" fillId="0" borderId="0" xfId="0" applyFont="1" applyFill="1" applyAlignment="1">
      <alignment vertical="center" wrapText="1"/>
    </xf>
    <xf numFmtId="0" fontId="0" fillId="0" borderId="0" xfId="0" applyFont="1" applyAlignment="1">
      <alignment horizontal="right" vertical="center"/>
    </xf>
    <xf numFmtId="0" fontId="0" fillId="0" borderId="0" xfId="0" applyFont="1" applyFill="1" applyAlignment="1">
      <alignment vertical="center" wrapText="1"/>
    </xf>
    <xf numFmtId="184" fontId="6" fillId="24" borderId="11" xfId="0" applyNumberFormat="1" applyFont="1" applyFill="1" applyBorder="1" applyAlignment="1" applyProtection="1">
      <alignment horizontal="center" vertical="center" wrapText="1"/>
      <protection/>
    </xf>
    <xf numFmtId="184" fontId="0" fillId="0" borderId="18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Font="1" applyAlignment="1">
      <alignment horizontal="right" vertical="center"/>
    </xf>
    <xf numFmtId="0" fontId="7" fillId="0" borderId="0" xfId="0" applyFont="1" applyAlignment="1">
      <alignment horizontal="centerContinuous" vertical="center"/>
    </xf>
    <xf numFmtId="0" fontId="10" fillId="24" borderId="0" xfId="0" applyNumberFormat="1" applyFont="1" applyFill="1" applyAlignment="1" applyProtection="1">
      <alignment horizontal="centerContinuous" vertical="center"/>
      <protection/>
    </xf>
    <xf numFmtId="0" fontId="8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Font="1" applyAlignment="1">
      <alignment horizontal="right" wrapText="1"/>
    </xf>
    <xf numFmtId="0" fontId="6" fillId="0" borderId="11" xfId="0" applyFont="1" applyBorder="1" applyAlignment="1">
      <alignment horizontal="center" vertical="center" wrapText="1"/>
    </xf>
    <xf numFmtId="3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14" fillId="0" borderId="12" xfId="0" applyNumberFormat="1" applyFont="1" applyFill="1" applyBorder="1" applyAlignment="1" applyProtection="1">
      <alignment horizontal="left" vertical="center" wrapText="1"/>
      <protection/>
    </xf>
    <xf numFmtId="0" fontId="6" fillId="0" borderId="12" xfId="0" applyNumberFormat="1" applyFont="1" applyFill="1" applyBorder="1" applyAlignment="1" applyProtection="1">
      <alignment vertical="center" wrapText="1"/>
      <protection/>
    </xf>
    <xf numFmtId="0" fontId="0" fillId="0" borderId="0" xfId="0" applyFont="1" applyFill="1" applyAlignment="1">
      <alignment horizontal="center" vertical="center" wrapText="1"/>
    </xf>
    <xf numFmtId="184" fontId="4" fillId="0" borderId="0" xfId="0" applyNumberFormat="1" applyFont="1" applyFill="1" applyAlignment="1">
      <alignment horizontal="right" wrapText="1"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15" fillId="0" borderId="10" xfId="0" applyNumberFormat="1" applyFont="1" applyFill="1" applyBorder="1" applyAlignment="1" applyProtection="1">
      <alignment horizontal="center" vertical="center" wrapText="1"/>
      <protection/>
    </xf>
    <xf numFmtId="0" fontId="15" fillId="0" borderId="10" xfId="0" applyNumberFormat="1" applyFont="1" applyFill="1" applyBorder="1" applyAlignment="1" applyProtection="1">
      <alignment horizontal="left" vertical="center" wrapText="1"/>
      <protection/>
    </xf>
    <xf numFmtId="3" fontId="4" fillId="0" borderId="13" xfId="0" applyNumberFormat="1" applyFont="1" applyFill="1" applyBorder="1" applyAlignment="1" applyProtection="1">
      <alignment horizontal="center" wrapText="1"/>
      <protection/>
    </xf>
    <xf numFmtId="0" fontId="4" fillId="0" borderId="10" xfId="0" applyFont="1" applyFill="1" applyBorder="1" applyAlignment="1">
      <alignment vertical="center" wrapText="1"/>
    </xf>
    <xf numFmtId="3" fontId="4" fillId="0" borderId="10" xfId="0" applyNumberFormat="1" applyFont="1" applyFill="1" applyBorder="1" applyAlignment="1" applyProtection="1">
      <alignment horizontal="center" wrapText="1"/>
      <protection/>
    </xf>
    <xf numFmtId="0" fontId="0" fillId="24" borderId="18" xfId="0" applyNumberFormat="1" applyFont="1" applyFill="1" applyBorder="1" applyAlignment="1" applyProtection="1">
      <alignment vertical="center" wrapText="1"/>
      <protection/>
    </xf>
    <xf numFmtId="0" fontId="0" fillId="24" borderId="18" xfId="0" applyNumberFormat="1" applyFont="1" applyFill="1" applyBorder="1" applyAlignment="1" applyProtection="1">
      <alignment horizontal="right" wrapText="1"/>
      <protection/>
    </xf>
    <xf numFmtId="0" fontId="14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3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right" vertical="center" wrapText="1"/>
    </xf>
    <xf numFmtId="0" fontId="0" fillId="0" borderId="0" xfId="0" applyFill="1" applyAlignment="1">
      <alignment/>
    </xf>
    <xf numFmtId="0" fontId="4" fillId="24" borderId="10" xfId="0" applyFont="1" applyFill="1" applyBorder="1" applyAlignment="1">
      <alignment vertical="center"/>
    </xf>
    <xf numFmtId="3" fontId="4" fillId="24" borderId="10" xfId="0" applyNumberFormat="1" applyFont="1" applyFill="1" applyBorder="1" applyAlignment="1">
      <alignment horizontal="center" vertical="center" wrapText="1"/>
    </xf>
    <xf numFmtId="4" fontId="4" fillId="24" borderId="12" xfId="0" applyNumberFormat="1" applyFont="1" applyFill="1" applyBorder="1" applyAlignment="1">
      <alignment vertical="center"/>
    </xf>
    <xf numFmtId="3" fontId="4" fillId="24" borderId="13" xfId="0" applyNumberFormat="1" applyFont="1" applyFill="1" applyBorder="1" applyAlignment="1" applyProtection="1">
      <alignment horizontal="center" vertical="center" wrapText="1"/>
      <protection/>
    </xf>
    <xf numFmtId="0" fontId="0" fillId="24" borderId="0" xfId="0" applyFont="1" applyFill="1" applyAlignment="1">
      <alignment/>
    </xf>
    <xf numFmtId="0" fontId="0" fillId="24" borderId="0" xfId="0" applyFill="1" applyAlignment="1">
      <alignment/>
    </xf>
    <xf numFmtId="0" fontId="4" fillId="24" borderId="12" xfId="0" applyFont="1" applyFill="1" applyBorder="1" applyAlignment="1">
      <alignment vertical="center"/>
    </xf>
    <xf numFmtId="4" fontId="4" fillId="24" borderId="19" xfId="0" applyNumberFormat="1" applyFont="1" applyFill="1" applyBorder="1" applyAlignment="1">
      <alignment vertical="center"/>
    </xf>
    <xf numFmtId="3" fontId="4" fillId="24" borderId="10" xfId="0" applyNumberFormat="1" applyFont="1" applyFill="1" applyBorder="1" applyAlignment="1" applyProtection="1">
      <alignment horizontal="center" vertical="center" wrapText="1"/>
      <protection/>
    </xf>
    <xf numFmtId="3" fontId="4" fillId="24" borderId="13" xfId="0" applyNumberFormat="1" applyFont="1" applyFill="1" applyBorder="1" applyAlignment="1">
      <alignment horizontal="center" vertical="center" wrapText="1"/>
    </xf>
    <xf numFmtId="3" fontId="4" fillId="24" borderId="11" xfId="0" applyNumberFormat="1" applyFont="1" applyFill="1" applyBorder="1" applyAlignment="1">
      <alignment horizontal="center" vertical="center" wrapText="1"/>
    </xf>
    <xf numFmtId="3" fontId="4" fillId="24" borderId="11" xfId="0" applyNumberFormat="1" applyFont="1" applyFill="1" applyBorder="1" applyAlignment="1" applyProtection="1">
      <alignment horizontal="center" vertical="center" wrapText="1"/>
      <protection/>
    </xf>
    <xf numFmtId="0" fontId="4" fillId="24" borderId="12" xfId="0" applyFont="1" applyFill="1" applyBorder="1" applyAlignment="1">
      <alignment horizontal="center" vertical="center"/>
    </xf>
    <xf numFmtId="4" fontId="4" fillId="24" borderId="19" xfId="0" applyNumberFormat="1" applyFont="1" applyFill="1" applyBorder="1" applyAlignment="1">
      <alignment horizontal="center" vertical="center"/>
    </xf>
    <xf numFmtId="4" fontId="4" fillId="24" borderId="14" xfId="0" applyNumberFormat="1" applyFont="1" applyFill="1" applyBorder="1" applyAlignment="1">
      <alignment vertical="center"/>
    </xf>
    <xf numFmtId="49" fontId="0" fillId="24" borderId="12" xfId="0" applyNumberFormat="1" applyFont="1" applyFill="1" applyBorder="1" applyAlignment="1" applyProtection="1">
      <alignment horizontal="left" vertical="center" wrapText="1"/>
      <protection/>
    </xf>
    <xf numFmtId="49" fontId="0" fillId="24" borderId="12" xfId="0" applyNumberFormat="1" applyFont="1" applyFill="1" applyBorder="1" applyAlignment="1" applyProtection="1">
      <alignment horizontal="center" vertical="center" wrapText="1"/>
      <protection/>
    </xf>
    <xf numFmtId="3" fontId="4" fillId="24" borderId="12" xfId="0" applyNumberFormat="1" applyFont="1" applyFill="1" applyBorder="1" applyAlignment="1" applyProtection="1">
      <alignment horizontal="center" vertical="center" wrapText="1"/>
      <protection/>
    </xf>
    <xf numFmtId="3" fontId="4" fillId="24" borderId="14" xfId="0" applyNumberFormat="1" applyFont="1" applyFill="1" applyBorder="1" applyAlignment="1" applyProtection="1">
      <alignment horizontal="center" vertical="center" wrapText="1"/>
      <protection/>
    </xf>
    <xf numFmtId="3" fontId="4" fillId="24" borderId="10" xfId="0" applyNumberFormat="1" applyFont="1" applyFill="1" applyBorder="1" applyAlignment="1" applyProtection="1">
      <alignment horizontal="center" vertical="center"/>
      <protection/>
    </xf>
    <xf numFmtId="3" fontId="4" fillId="24" borderId="14" xfId="0" applyNumberFormat="1" applyFont="1" applyFill="1" applyBorder="1" applyAlignment="1" applyProtection="1">
      <alignment horizontal="center" vertical="center"/>
      <protection/>
    </xf>
    <xf numFmtId="49" fontId="0" fillId="24" borderId="12" xfId="0" applyNumberFormat="1" applyFont="1" applyFill="1" applyBorder="1" applyAlignment="1" applyProtection="1">
      <alignment horizontal="center" vertical="center"/>
      <protection/>
    </xf>
    <xf numFmtId="49" fontId="0" fillId="24" borderId="10" xfId="0" applyNumberFormat="1" applyFont="1" applyFill="1" applyBorder="1" applyAlignment="1" applyProtection="1">
      <alignment horizontal="center" vertical="center" wrapText="1"/>
      <protection/>
    </xf>
    <xf numFmtId="3" fontId="0" fillId="24" borderId="10" xfId="0" applyNumberFormat="1" applyFont="1" applyFill="1" applyBorder="1" applyAlignment="1" applyProtection="1">
      <alignment horizontal="center" vertical="center" wrapText="1"/>
      <protection/>
    </xf>
    <xf numFmtId="3" fontId="0" fillId="24" borderId="19" xfId="0" applyNumberFormat="1" applyFont="1" applyFill="1" applyBorder="1" applyAlignment="1" applyProtection="1">
      <alignment horizontal="center" vertical="center" wrapText="1"/>
      <protection/>
    </xf>
    <xf numFmtId="3" fontId="0" fillId="24" borderId="12" xfId="0" applyNumberFormat="1" applyFont="1" applyFill="1" applyBorder="1" applyAlignment="1" applyProtection="1">
      <alignment horizontal="center" vertical="center" wrapText="1"/>
      <protection/>
    </xf>
    <xf numFmtId="0" fontId="4" fillId="24" borderId="0" xfId="0" applyFont="1" applyFill="1" applyAlignment="1">
      <alignment vertical="center"/>
    </xf>
    <xf numFmtId="3" fontId="4" fillId="24" borderId="11" xfId="0" applyNumberFormat="1" applyFont="1" applyFill="1" applyBorder="1" applyAlignment="1" applyProtection="1">
      <alignment horizontal="center" vertical="center"/>
      <protection/>
    </xf>
    <xf numFmtId="0" fontId="0" fillId="24" borderId="10" xfId="0" applyFill="1" applyBorder="1" applyAlignment="1">
      <alignment/>
    </xf>
    <xf numFmtId="3" fontId="4" fillId="24" borderId="10" xfId="0" applyNumberFormat="1" applyFont="1" applyFill="1" applyBorder="1" applyAlignment="1">
      <alignment horizontal="center" vertical="center"/>
    </xf>
    <xf numFmtId="3" fontId="4" fillId="24" borderId="18" xfId="0" applyNumberFormat="1" applyFont="1" applyFill="1" applyBorder="1" applyAlignment="1" applyProtection="1">
      <alignment horizontal="center" vertical="center" wrapText="1"/>
      <protection/>
    </xf>
    <xf numFmtId="0" fontId="0" fillId="24" borderId="0" xfId="0" applyFill="1" applyAlignment="1">
      <alignment vertical="center"/>
    </xf>
    <xf numFmtId="0" fontId="4" fillId="24" borderId="10" xfId="0" applyFont="1" applyFill="1" applyBorder="1" applyAlignment="1">
      <alignment horizontal="center" vertical="center"/>
    </xf>
    <xf numFmtId="3" fontId="4" fillId="24" borderId="20" xfId="0" applyNumberFormat="1" applyFont="1" applyFill="1" applyBorder="1" applyAlignment="1">
      <alignment horizontal="center" vertical="center" wrapText="1"/>
    </xf>
    <xf numFmtId="3" fontId="4" fillId="24" borderId="13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49" fontId="4" fillId="24" borderId="10" xfId="0" applyNumberFormat="1" applyFont="1" applyFill="1" applyBorder="1" applyAlignment="1" applyProtection="1">
      <alignment vertical="center" wrapText="1"/>
      <protection/>
    </xf>
    <xf numFmtId="49" fontId="4" fillId="24" borderId="14" xfId="0" applyNumberFormat="1" applyFont="1" applyFill="1" applyBorder="1" applyAlignment="1" applyProtection="1">
      <alignment vertical="center" wrapText="1"/>
      <protection/>
    </xf>
    <xf numFmtId="186" fontId="4" fillId="24" borderId="19" xfId="0" applyNumberFormat="1" applyFont="1" applyFill="1" applyBorder="1" applyAlignment="1" applyProtection="1">
      <alignment vertical="center" wrapText="1"/>
      <protection/>
    </xf>
    <xf numFmtId="0" fontId="4" fillId="24" borderId="10" xfId="0" applyNumberFormat="1" applyFont="1" applyFill="1" applyBorder="1" applyAlignment="1" applyProtection="1">
      <alignment horizontal="center" vertical="center" wrapText="1"/>
      <protection/>
    </xf>
    <xf numFmtId="0" fontId="4" fillId="24" borderId="12" xfId="0" applyFont="1" applyFill="1" applyBorder="1" applyAlignment="1">
      <alignment vertical="center" wrapText="1"/>
    </xf>
    <xf numFmtId="3" fontId="4" fillId="24" borderId="15" xfId="0" applyNumberFormat="1" applyFont="1" applyFill="1" applyBorder="1" applyAlignment="1" applyProtection="1">
      <alignment horizontal="center" wrapText="1"/>
      <protection/>
    </xf>
    <xf numFmtId="0" fontId="12" fillId="24" borderId="0" xfId="0" applyFont="1" applyFill="1" applyAlignment="1">
      <alignment vertical="center" wrapText="1"/>
    </xf>
    <xf numFmtId="0" fontId="12" fillId="24" borderId="0" xfId="0" applyFont="1" applyFill="1" applyBorder="1" applyAlignment="1">
      <alignment vertical="center" wrapText="1"/>
    </xf>
    <xf numFmtId="3" fontId="4" fillId="24" borderId="11" xfId="0" applyNumberFormat="1" applyFont="1" applyFill="1" applyBorder="1" applyAlignment="1" applyProtection="1">
      <alignment horizontal="center" wrapText="1"/>
      <protection/>
    </xf>
    <xf numFmtId="3" fontId="4" fillId="24" borderId="10" xfId="0" applyNumberFormat="1" applyFont="1" applyFill="1" applyBorder="1" applyAlignment="1" applyProtection="1">
      <alignment horizontal="center" wrapText="1"/>
      <protection/>
    </xf>
    <xf numFmtId="0" fontId="15" fillId="24" borderId="10" xfId="0" applyNumberFormat="1" applyFont="1" applyFill="1" applyBorder="1" applyAlignment="1" applyProtection="1">
      <alignment horizontal="center" vertical="center" wrapText="1"/>
      <protection/>
    </xf>
    <xf numFmtId="0" fontId="15" fillId="24" borderId="12" xfId="0" applyNumberFormat="1" applyFont="1" applyFill="1" applyBorder="1" applyAlignment="1" applyProtection="1">
      <alignment vertical="center" wrapText="1"/>
      <protection/>
    </xf>
    <xf numFmtId="187" fontId="11" fillId="24" borderId="0" xfId="0" applyNumberFormat="1" applyFont="1" applyFill="1" applyAlignment="1" applyProtection="1">
      <alignment vertical="center" wrapText="1"/>
      <protection/>
    </xf>
    <xf numFmtId="0" fontId="15" fillId="24" borderId="12" xfId="0" applyNumberFormat="1" applyFont="1" applyFill="1" applyBorder="1" applyAlignment="1" applyProtection="1">
      <alignment horizontal="left" vertical="center" wrapText="1"/>
      <protection/>
    </xf>
    <xf numFmtId="0" fontId="15" fillId="24" borderId="13" xfId="0" applyNumberFormat="1" applyFont="1" applyFill="1" applyBorder="1" applyAlignment="1" applyProtection="1">
      <alignment horizontal="center" vertical="center" wrapText="1"/>
      <protection/>
    </xf>
    <xf numFmtId="0" fontId="15" fillId="24" borderId="21" xfId="0" applyNumberFormat="1" applyFont="1" applyFill="1" applyBorder="1" applyAlignment="1" applyProtection="1">
      <alignment vertical="center" wrapText="1"/>
      <protection/>
    </xf>
    <xf numFmtId="0" fontId="0" fillId="24" borderId="12" xfId="0" applyFill="1" applyBorder="1" applyAlignment="1">
      <alignment horizontal="left" vertical="center"/>
    </xf>
    <xf numFmtId="0" fontId="6" fillId="24" borderId="10" xfId="0" applyNumberFormat="1" applyFont="1" applyFill="1" applyBorder="1" applyAlignment="1" applyProtection="1">
      <alignment horizontal="center" vertical="center" wrapText="1"/>
      <protection/>
    </xf>
    <xf numFmtId="0" fontId="6" fillId="24" borderId="12" xfId="0" applyNumberFormat="1" applyFont="1" applyFill="1" applyBorder="1" applyAlignment="1" applyProtection="1">
      <alignment vertical="center" wrapText="1"/>
      <protection/>
    </xf>
    <xf numFmtId="0" fontId="14" fillId="24" borderId="10" xfId="0" applyNumberFormat="1" applyFont="1" applyFill="1" applyBorder="1" applyAlignment="1" applyProtection="1">
      <alignment horizontal="center" vertical="center" wrapText="1"/>
      <protection/>
    </xf>
    <xf numFmtId="0" fontId="14" fillId="24" borderId="12" xfId="0" applyNumberFormat="1" applyFont="1" applyFill="1" applyBorder="1" applyAlignment="1" applyProtection="1">
      <alignment horizontal="left" vertical="center" wrapText="1"/>
      <protection/>
    </xf>
    <xf numFmtId="0" fontId="6" fillId="24" borderId="12" xfId="0" applyFont="1" applyFill="1" applyBorder="1" applyAlignment="1">
      <alignment horizontal="left" vertical="center"/>
    </xf>
    <xf numFmtId="3" fontId="4" fillId="24" borderId="15" xfId="0" applyNumberFormat="1" applyFont="1" applyFill="1" applyBorder="1" applyAlignment="1" applyProtection="1">
      <alignment horizontal="center" vertical="center" wrapText="1"/>
      <protection/>
    </xf>
    <xf numFmtId="0" fontId="14" fillId="24" borderId="13" xfId="0" applyNumberFormat="1" applyFont="1" applyFill="1" applyBorder="1" applyAlignment="1" applyProtection="1">
      <alignment horizontal="center" vertical="center" wrapText="1"/>
      <protection/>
    </xf>
    <xf numFmtId="0" fontId="14" fillId="24" borderId="21" xfId="0" applyNumberFormat="1" applyFont="1" applyFill="1" applyBorder="1" applyAlignment="1" applyProtection="1">
      <alignment horizontal="left" vertical="center" wrapText="1"/>
      <protection/>
    </xf>
    <xf numFmtId="0" fontId="6" fillId="24" borderId="12" xfId="0" applyFont="1" applyFill="1" applyBorder="1" applyAlignment="1">
      <alignment vertical="center"/>
    </xf>
    <xf numFmtId="0" fontId="14" fillId="24" borderId="12" xfId="0" applyNumberFormat="1" applyFont="1" applyFill="1" applyBorder="1" applyAlignment="1" applyProtection="1">
      <alignment vertical="center" wrapText="1"/>
      <protection/>
    </xf>
    <xf numFmtId="0" fontId="0" fillId="0" borderId="18" xfId="0" applyNumberFormat="1" applyFont="1" applyFill="1" applyBorder="1" applyAlignment="1" applyProtection="1">
      <alignment horizontal="left" vertical="center" wrapText="1"/>
      <protection/>
    </xf>
    <xf numFmtId="3" fontId="0" fillId="24" borderId="14" xfId="0" applyNumberFormat="1" applyFont="1" applyFill="1" applyBorder="1" applyAlignment="1" applyProtection="1">
      <alignment horizontal="center" vertical="center" wrapText="1"/>
      <protection/>
    </xf>
    <xf numFmtId="0" fontId="6" fillId="24" borderId="10" xfId="0" applyNumberFormat="1" applyFont="1" applyFill="1" applyBorder="1" applyAlignment="1" applyProtection="1">
      <alignment horizontal="left" vertical="center"/>
      <protection/>
    </xf>
    <xf numFmtId="0" fontId="6" fillId="24" borderId="10" xfId="0" applyFont="1" applyFill="1" applyBorder="1" applyAlignment="1">
      <alignment vertical="center" wrapText="1"/>
    </xf>
    <xf numFmtId="0" fontId="6" fillId="24" borderId="10" xfId="0" applyNumberFormat="1" applyFont="1" applyFill="1" applyBorder="1" applyAlignment="1" applyProtection="1">
      <alignment horizontal="left" vertical="center" wrapText="1"/>
      <protection/>
    </xf>
    <xf numFmtId="0" fontId="14" fillId="24" borderId="10" xfId="0" applyNumberFormat="1" applyFont="1" applyFill="1" applyBorder="1" applyAlignment="1" applyProtection="1">
      <alignment horizontal="left" vertical="center" wrapText="1"/>
      <protection/>
    </xf>
    <xf numFmtId="0" fontId="14" fillId="24" borderId="13" xfId="0" applyNumberFormat="1" applyFont="1" applyFill="1" applyBorder="1" applyAlignment="1" applyProtection="1">
      <alignment vertical="center" wrapText="1"/>
      <protection/>
    </xf>
    <xf numFmtId="0" fontId="14" fillId="24" borderId="10" xfId="0" applyNumberFormat="1" applyFont="1" applyFill="1" applyBorder="1" applyAlignment="1" applyProtection="1">
      <alignment vertical="center" wrapText="1"/>
      <protection/>
    </xf>
    <xf numFmtId="0" fontId="6" fillId="24" borderId="10" xfId="0" applyFont="1" applyFill="1" applyBorder="1" applyAlignment="1">
      <alignment horizontal="left" vertical="center"/>
    </xf>
    <xf numFmtId="0" fontId="0" fillId="24" borderId="12" xfId="0" applyFill="1" applyBorder="1" applyAlignment="1">
      <alignment/>
    </xf>
    <xf numFmtId="0" fontId="14" fillId="24" borderId="10" xfId="0" applyNumberFormat="1" applyFont="1" applyFill="1" applyBorder="1" applyAlignment="1" applyProtection="1">
      <alignment horizontal="center" vertical="center"/>
      <protection/>
    </xf>
    <xf numFmtId="3" fontId="0" fillId="24" borderId="10" xfId="0" applyNumberFormat="1" applyFont="1" applyFill="1" applyBorder="1" applyAlignment="1">
      <alignment horizontal="center" vertical="center" wrapText="1"/>
    </xf>
    <xf numFmtId="187" fontId="0" fillId="24" borderId="0" xfId="0" applyNumberFormat="1" applyFont="1" applyFill="1" applyAlignment="1" applyProtection="1">
      <alignment/>
      <protection/>
    </xf>
    <xf numFmtId="3" fontId="0" fillId="24" borderId="10" xfId="0" applyNumberFormat="1" applyFill="1" applyBorder="1" applyAlignment="1">
      <alignment horizontal="center" vertical="center" wrapText="1"/>
    </xf>
    <xf numFmtId="184" fontId="4" fillId="24" borderId="11" xfId="0" applyNumberFormat="1" applyFont="1" applyFill="1" applyBorder="1" applyAlignment="1" applyProtection="1">
      <alignment horizontal="center" vertical="center" wrapText="1"/>
      <protection/>
    </xf>
    <xf numFmtId="0" fontId="15" fillId="24" borderId="10" xfId="0" applyNumberFormat="1" applyFont="1" applyFill="1" applyBorder="1" applyAlignment="1" applyProtection="1">
      <alignment horizontal="center" vertical="center"/>
      <protection/>
    </xf>
    <xf numFmtId="49" fontId="0" fillId="24" borderId="12" xfId="0" applyNumberFormat="1" applyFill="1" applyBorder="1" applyAlignment="1" applyProtection="1">
      <alignment horizontal="center" vertical="center"/>
      <protection/>
    </xf>
    <xf numFmtId="0" fontId="15" fillId="24" borderId="10" xfId="0" applyNumberFormat="1" applyFont="1" applyFill="1" applyBorder="1" applyAlignment="1" applyProtection="1">
      <alignment horizontal="left" vertical="center" wrapText="1"/>
      <protection/>
    </xf>
    <xf numFmtId="0" fontId="4" fillId="24" borderId="10" xfId="0" applyNumberFormat="1" applyFont="1" applyFill="1" applyBorder="1" applyAlignment="1" applyProtection="1">
      <alignment vertical="center" wrapText="1"/>
      <protection/>
    </xf>
    <xf numFmtId="0" fontId="15" fillId="24" borderId="10" xfId="0" applyNumberFormat="1" applyFont="1" applyFill="1" applyBorder="1" applyAlignment="1" applyProtection="1">
      <alignment vertical="center" wrapText="1"/>
      <protection/>
    </xf>
    <xf numFmtId="0" fontId="4" fillId="24" borderId="10" xfId="0" applyFont="1" applyFill="1" applyBorder="1" applyAlignment="1">
      <alignment horizontal="left" vertical="center"/>
    </xf>
    <xf numFmtId="0" fontId="4" fillId="24" borderId="10" xfId="0" applyNumberFormat="1" applyFont="1" applyFill="1" applyBorder="1" applyAlignment="1" applyProtection="1">
      <alignment horizontal="left" vertical="center" wrapText="1"/>
      <protection/>
    </xf>
    <xf numFmtId="0" fontId="33" fillId="0" borderId="0" xfId="0" applyFont="1" applyFill="1" applyAlignment="1">
      <alignment vertical="center" wrapText="1"/>
    </xf>
    <xf numFmtId="0" fontId="33" fillId="0" borderId="0" xfId="0" applyFont="1" applyFill="1" applyBorder="1" applyAlignment="1">
      <alignment vertical="center" wrapText="1"/>
    </xf>
    <xf numFmtId="0" fontId="4" fillId="24" borderId="10" xfId="0" applyFont="1" applyFill="1" applyBorder="1" applyAlignment="1">
      <alignment/>
    </xf>
    <xf numFmtId="0" fontId="6" fillId="0" borderId="0" xfId="0" applyFont="1" applyFill="1" applyAlignment="1">
      <alignment vertical="center" wrapText="1"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right" vertical="center"/>
    </xf>
    <xf numFmtId="0" fontId="34" fillId="0" borderId="0" xfId="0" applyFont="1" applyFill="1" applyBorder="1" applyAlignment="1">
      <alignment vertical="center" wrapText="1"/>
    </xf>
    <xf numFmtId="0" fontId="6" fillId="0" borderId="0" xfId="0" applyFont="1" applyAlignment="1">
      <alignment/>
    </xf>
    <xf numFmtId="0" fontId="6" fillId="0" borderId="0" xfId="0" applyNumberFormat="1" applyFont="1" applyFill="1" applyAlignment="1" applyProtection="1">
      <alignment horizontal="centerContinuous" vertical="center"/>
      <protection/>
    </xf>
    <xf numFmtId="0" fontId="5" fillId="0" borderId="0" xfId="0" applyNumberFormat="1" applyFont="1" applyFill="1" applyAlignment="1" applyProtection="1">
      <alignment horizontal="centerContinuous" vertical="center"/>
      <protection/>
    </xf>
    <xf numFmtId="0" fontId="15" fillId="24" borderId="12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Alignment="1" applyProtection="1">
      <alignment horizontal="left" vertical="center" wrapText="1"/>
      <protection/>
    </xf>
    <xf numFmtId="0" fontId="0" fillId="2" borderId="0" xfId="0" applyNumberFormat="1" applyFont="1" applyFill="1" applyAlignment="1" applyProtection="1">
      <alignment horizontal="left" vertical="center" wrapText="1"/>
      <protection/>
    </xf>
    <xf numFmtId="184" fontId="0" fillId="2" borderId="18" xfId="0" applyNumberFormat="1" applyFont="1" applyFill="1" applyBorder="1" applyAlignment="1" applyProtection="1">
      <alignment horizontal="left" vertical="center" wrapText="1"/>
      <protection/>
    </xf>
    <xf numFmtId="184" fontId="0" fillId="0" borderId="18" xfId="0" applyNumberFormat="1" applyFont="1" applyFill="1" applyBorder="1" applyAlignment="1" applyProtection="1">
      <alignment horizontal="left" vertical="center" wrapText="1"/>
      <protection/>
    </xf>
    <xf numFmtId="184" fontId="4" fillId="0" borderId="18" xfId="0" applyNumberFormat="1" applyFont="1" applyFill="1" applyBorder="1" applyAlignment="1" applyProtection="1">
      <alignment horizontal="right" wrapText="1"/>
      <protection/>
    </xf>
    <xf numFmtId="0" fontId="7" fillId="0" borderId="0" xfId="0" applyNumberFormat="1" applyFont="1" applyFill="1" applyAlignment="1" applyProtection="1">
      <alignment horizontal="center" vertical="center"/>
      <protection/>
    </xf>
    <xf numFmtId="0" fontId="15" fillId="24" borderId="10" xfId="0" applyNumberFormat="1" applyFont="1" applyFill="1" applyBorder="1" applyAlignment="1" applyProtection="1">
      <alignment horizontal="center" vertical="center"/>
      <protection/>
    </xf>
    <xf numFmtId="0" fontId="4" fillId="0" borderId="10" xfId="0" applyFont="1" applyBorder="1" applyAlignment="1">
      <alignment horizontal="center" vertical="center"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Alignment="1" applyProtection="1">
      <alignment horizontal="center"/>
      <protection/>
    </xf>
    <xf numFmtId="0" fontId="4" fillId="0" borderId="0" xfId="0" applyFont="1" applyAlignment="1">
      <alignment horizontal="right" vertical="center"/>
    </xf>
    <xf numFmtId="184" fontId="4" fillId="0" borderId="18" xfId="0" applyNumberFormat="1" applyFont="1" applyFill="1" applyBorder="1" applyAlignment="1" applyProtection="1">
      <alignment horizontal="left" vertical="center"/>
      <protection/>
    </xf>
    <xf numFmtId="184" fontId="4" fillId="2" borderId="18" xfId="0" applyNumberFormat="1" applyFont="1" applyFill="1" applyBorder="1" applyAlignment="1" applyProtection="1">
      <alignment horizontal="left" vertical="center"/>
      <protection/>
    </xf>
    <xf numFmtId="184" fontId="4" fillId="24" borderId="12" xfId="0" applyNumberFormat="1" applyFont="1" applyFill="1" applyBorder="1" applyAlignment="1" applyProtection="1">
      <alignment horizontal="center" vertical="center"/>
      <protection/>
    </xf>
    <xf numFmtId="184" fontId="4" fillId="24" borderId="11" xfId="0" applyNumberFormat="1" applyFont="1" applyFill="1" applyBorder="1" applyAlignment="1" applyProtection="1">
      <alignment horizontal="center" vertical="center"/>
      <protection/>
    </xf>
    <xf numFmtId="0" fontId="4" fillId="24" borderId="13" xfId="0" applyNumberFormat="1" applyFont="1" applyFill="1" applyBorder="1" applyAlignment="1" applyProtection="1">
      <alignment horizontal="center" vertical="center"/>
      <protection/>
    </xf>
    <xf numFmtId="0" fontId="4" fillId="24" borderId="11" xfId="0" applyNumberFormat="1" applyFont="1" applyFill="1" applyBorder="1" applyAlignment="1" applyProtection="1">
      <alignment horizontal="center" vertical="center"/>
      <protection/>
    </xf>
    <xf numFmtId="184" fontId="4" fillId="24" borderId="13" xfId="0" applyNumberFormat="1" applyFont="1" applyFill="1" applyBorder="1" applyAlignment="1" applyProtection="1">
      <alignment horizontal="center" vertical="center" wrapText="1"/>
      <protection/>
    </xf>
    <xf numFmtId="184" fontId="4" fillId="24" borderId="11" xfId="0" applyNumberFormat="1" applyFont="1" applyFill="1" applyBorder="1" applyAlignment="1" applyProtection="1">
      <alignment horizontal="center" vertical="center" wrapText="1"/>
      <protection/>
    </xf>
    <xf numFmtId="184" fontId="4" fillId="24" borderId="10" xfId="0" applyNumberFormat="1" applyFont="1" applyFill="1" applyBorder="1" applyAlignment="1" applyProtection="1">
      <alignment horizontal="center" vertical="center" wrapText="1"/>
      <protection/>
    </xf>
    <xf numFmtId="0" fontId="5" fillId="24" borderId="0" xfId="0" applyNumberFormat="1" applyFont="1" applyFill="1" applyAlignment="1" applyProtection="1">
      <alignment horizontal="center" vertical="center"/>
      <protection/>
    </xf>
    <xf numFmtId="0" fontId="4" fillId="0" borderId="18" xfId="0" applyNumberFormat="1" applyFont="1" applyFill="1" applyBorder="1" applyAlignment="1" applyProtection="1">
      <alignment vertical="center"/>
      <protection/>
    </xf>
    <xf numFmtId="0" fontId="4" fillId="2" borderId="18" xfId="0" applyNumberFormat="1" applyFont="1" applyFill="1" applyBorder="1" applyAlignment="1" applyProtection="1">
      <alignment vertical="center"/>
      <protection/>
    </xf>
    <xf numFmtId="0" fontId="4" fillId="24" borderId="10" xfId="0" applyFont="1" applyFill="1" applyBorder="1" applyAlignment="1">
      <alignment horizontal="center" vertical="center" wrapText="1"/>
    </xf>
    <xf numFmtId="0" fontId="4" fillId="24" borderId="13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0" fontId="4" fillId="0" borderId="12" xfId="0" applyFont="1" applyBorder="1" applyAlignment="1">
      <alignment horizontal="center" vertical="center"/>
    </xf>
    <xf numFmtId="184" fontId="5" fillId="0" borderId="0" xfId="0" applyNumberFormat="1" applyFont="1" applyFill="1" applyAlignment="1" applyProtection="1">
      <alignment horizontal="center" vertical="center"/>
      <protection/>
    </xf>
    <xf numFmtId="184" fontId="4" fillId="24" borderId="13" xfId="0" applyNumberFormat="1" applyFont="1" applyFill="1" applyBorder="1" applyAlignment="1">
      <alignment horizontal="center" vertical="center" wrapText="1"/>
    </xf>
    <xf numFmtId="184" fontId="4" fillId="24" borderId="10" xfId="0" applyNumberFormat="1" applyFont="1" applyFill="1" applyBorder="1" applyAlignment="1">
      <alignment horizontal="center" vertical="center" wrapText="1"/>
    </xf>
    <xf numFmtId="184" fontId="4" fillId="0" borderId="13" xfId="0" applyNumberFormat="1" applyFont="1" applyFill="1" applyBorder="1" applyAlignment="1">
      <alignment horizontal="center" vertical="center" wrapText="1"/>
    </xf>
    <xf numFmtId="184" fontId="4" fillId="0" borderId="10" xfId="0" applyNumberFormat="1" applyFont="1" applyFill="1" applyBorder="1" applyAlignment="1">
      <alignment horizontal="center" vertical="center" wrapText="1"/>
    </xf>
    <xf numFmtId="0" fontId="4" fillId="24" borderId="10" xfId="0" applyNumberFormat="1" applyFont="1" applyFill="1" applyBorder="1" applyAlignment="1" applyProtection="1">
      <alignment horizontal="center" vertical="center" wrapText="1"/>
      <protection/>
    </xf>
    <xf numFmtId="0" fontId="4" fillId="24" borderId="11" xfId="0" applyNumberFormat="1" applyFont="1" applyFill="1" applyBorder="1" applyAlignment="1" applyProtection="1">
      <alignment horizontal="center" vertical="center" wrapText="1"/>
      <protection/>
    </xf>
    <xf numFmtId="0" fontId="16" fillId="0" borderId="0" xfId="0" applyNumberFormat="1" applyFont="1" applyFill="1" applyAlignment="1" applyProtection="1">
      <alignment horizontal="center" vertical="center" wrapText="1"/>
      <protection/>
    </xf>
    <xf numFmtId="0" fontId="14" fillId="24" borderId="10" xfId="0" applyNumberFormat="1" applyFont="1" applyFill="1" applyBorder="1" applyAlignment="1" applyProtection="1">
      <alignment horizontal="center" vertical="center"/>
      <protection/>
    </xf>
    <xf numFmtId="0" fontId="6" fillId="24" borderId="13" xfId="0" applyNumberFormat="1" applyFont="1" applyFill="1" applyBorder="1" applyAlignment="1" applyProtection="1">
      <alignment horizontal="center" vertical="center" wrapText="1"/>
      <protection/>
    </xf>
    <xf numFmtId="0" fontId="6" fillId="24" borderId="11" xfId="0" applyNumberFormat="1" applyFont="1" applyFill="1" applyBorder="1" applyAlignment="1" applyProtection="1">
      <alignment horizontal="center" vertical="center" wrapText="1"/>
      <protection/>
    </xf>
    <xf numFmtId="184" fontId="6" fillId="0" borderId="13" xfId="0" applyNumberFormat="1" applyFont="1" applyFill="1" applyBorder="1" applyAlignment="1" applyProtection="1">
      <alignment horizontal="center" vertical="center" wrapText="1"/>
      <protection/>
    </xf>
    <xf numFmtId="184" fontId="6" fillId="0" borderId="11" xfId="0" applyNumberFormat="1" applyFont="1" applyFill="1" applyBorder="1" applyAlignment="1" applyProtection="1">
      <alignment horizontal="center" vertical="center" wrapText="1"/>
      <protection/>
    </xf>
    <xf numFmtId="184" fontId="6" fillId="24" borderId="13" xfId="0" applyNumberFormat="1" applyFont="1" applyFill="1" applyBorder="1" applyAlignment="1" applyProtection="1">
      <alignment horizontal="center" vertical="center" wrapText="1"/>
      <protection/>
    </xf>
    <xf numFmtId="184" fontId="6" fillId="24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4" fillId="24" borderId="14" xfId="0" applyNumberFormat="1" applyFont="1" applyFill="1" applyBorder="1" applyAlignment="1" applyProtection="1">
      <alignment horizontal="center" vertical="center"/>
      <protection/>
    </xf>
    <xf numFmtId="0" fontId="4" fillId="24" borderId="22" xfId="0" applyNumberFormat="1" applyFont="1" applyFill="1" applyBorder="1" applyAlignment="1" applyProtection="1">
      <alignment horizontal="center" vertical="center"/>
      <protection/>
    </xf>
    <xf numFmtId="0" fontId="4" fillId="24" borderId="19" xfId="0" applyNumberFormat="1" applyFont="1" applyFill="1" applyBorder="1" applyAlignment="1" applyProtection="1">
      <alignment horizontal="center" vertical="center" wrapText="1"/>
      <protection/>
    </xf>
    <xf numFmtId="0" fontId="4" fillId="24" borderId="23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22" xfId="0" applyNumberFormat="1" applyFont="1" applyFill="1" applyBorder="1" applyAlignment="1" applyProtection="1">
      <alignment horizontal="center" vertical="center"/>
      <protection/>
    </xf>
    <xf numFmtId="0" fontId="4" fillId="0" borderId="11" xfId="0" applyFont="1" applyBorder="1" applyAlignment="1">
      <alignment horizontal="center" vertical="center"/>
    </xf>
    <xf numFmtId="184" fontId="6" fillId="24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Alignment="1" applyProtection="1">
      <alignment horizontal="left" vertical="center"/>
      <protection/>
    </xf>
    <xf numFmtId="0" fontId="0" fillId="2" borderId="0" xfId="0" applyNumberFormat="1" applyFont="1" applyFill="1" applyAlignment="1" applyProtection="1">
      <alignment horizontal="left" vertical="center"/>
      <protection/>
    </xf>
    <xf numFmtId="0" fontId="6" fillId="24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Alignment="1" applyProtection="1">
      <alignment horizontal="right" vertical="center"/>
      <protection/>
    </xf>
    <xf numFmtId="0" fontId="0" fillId="0" borderId="0" xfId="0" applyNumberFormat="1" applyFont="1" applyFill="1" applyAlignment="1" applyProtection="1">
      <alignment vertical="center" wrapText="1"/>
      <protection/>
    </xf>
    <xf numFmtId="0" fontId="0" fillId="2" borderId="0" xfId="0" applyNumberFormat="1" applyFont="1" applyFill="1" applyAlignment="1" applyProtection="1">
      <alignment vertical="center" wrapText="1"/>
      <protection/>
    </xf>
    <xf numFmtId="184" fontId="4" fillId="0" borderId="10" xfId="0" applyNumberFormat="1" applyFont="1" applyFill="1" applyBorder="1" applyAlignment="1" applyProtection="1">
      <alignment horizontal="center" vertical="center" wrapText="1"/>
      <protection/>
    </xf>
    <xf numFmtId="184" fontId="4" fillId="0" borderId="11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5"/>
  <sheetViews>
    <sheetView showGridLines="0" showZeros="0" zoomScalePageLayoutView="0" workbookViewId="0" topLeftCell="A4">
      <selection activeCell="D9" sqref="D9"/>
    </sheetView>
  </sheetViews>
  <sheetFormatPr defaultColWidth="9.16015625" defaultRowHeight="11.25"/>
  <cols>
    <col min="1" max="1" width="38.33203125" style="0" customWidth="1"/>
    <col min="2" max="2" width="32.83203125" style="0" customWidth="1"/>
    <col min="3" max="3" width="36.83203125" style="0" customWidth="1"/>
    <col min="4" max="4" width="33.5" style="0" customWidth="1"/>
  </cols>
  <sheetData>
    <row r="1" spans="1:4" ht="18.75" customHeight="1">
      <c r="A1" s="1"/>
      <c r="B1" s="1"/>
      <c r="C1" s="1"/>
      <c r="D1" s="2" t="s">
        <v>15</v>
      </c>
    </row>
    <row r="2" spans="1:4" ht="16.5" customHeight="1">
      <c r="A2" s="183" t="s">
        <v>77</v>
      </c>
      <c r="B2" s="183"/>
      <c r="C2" s="183"/>
      <c r="D2" s="183"/>
    </row>
    <row r="3" spans="1:4" ht="18" customHeight="1">
      <c r="A3" s="24" t="s">
        <v>262</v>
      </c>
      <c r="B3" s="1"/>
      <c r="C3" s="1"/>
      <c r="D3" s="52" t="s">
        <v>23</v>
      </c>
    </row>
    <row r="4" spans="1:4" ht="18" customHeight="1">
      <c r="A4" s="181" t="s">
        <v>173</v>
      </c>
      <c r="B4" s="181"/>
      <c r="C4" s="182" t="s">
        <v>234</v>
      </c>
      <c r="D4" s="182"/>
    </row>
    <row r="5" spans="1:4" ht="18" customHeight="1">
      <c r="A5" s="3" t="s">
        <v>20</v>
      </c>
      <c r="B5" s="4" t="s">
        <v>118</v>
      </c>
      <c r="C5" s="3" t="s">
        <v>20</v>
      </c>
      <c r="D5" s="4" t="s">
        <v>118</v>
      </c>
    </row>
    <row r="6" spans="1:7" s="83" customFormat="1" ht="18" customHeight="1">
      <c r="A6" s="84" t="s">
        <v>43</v>
      </c>
      <c r="B6" s="86">
        <v>1470693311</v>
      </c>
      <c r="C6" s="85" t="s">
        <v>19</v>
      </c>
      <c r="D6" s="86">
        <v>0</v>
      </c>
      <c r="E6" s="82"/>
      <c r="F6" s="82"/>
      <c r="G6" s="82"/>
    </row>
    <row r="7" spans="1:7" s="83" customFormat="1" ht="18" customHeight="1">
      <c r="A7" s="84" t="s">
        <v>86</v>
      </c>
      <c r="B7" s="81">
        <v>130000000</v>
      </c>
      <c r="C7" s="85" t="s">
        <v>74</v>
      </c>
      <c r="D7" s="81">
        <v>0</v>
      </c>
      <c r="E7" s="82"/>
      <c r="F7" s="82"/>
      <c r="G7" s="82"/>
    </row>
    <row r="8" spans="1:7" s="83" customFormat="1" ht="18" customHeight="1">
      <c r="A8" s="84" t="s">
        <v>42</v>
      </c>
      <c r="B8" s="81">
        <v>33100000</v>
      </c>
      <c r="C8" s="85" t="s">
        <v>106</v>
      </c>
      <c r="D8" s="81">
        <v>0</v>
      </c>
      <c r="E8" s="82"/>
      <c r="F8" s="82"/>
      <c r="G8" s="82"/>
    </row>
    <row r="9" spans="1:6" s="83" customFormat="1" ht="18" customHeight="1">
      <c r="A9" s="78" t="s">
        <v>61</v>
      </c>
      <c r="B9" s="87"/>
      <c r="C9" s="80" t="s">
        <v>256</v>
      </c>
      <c r="D9" s="81">
        <v>1503793311</v>
      </c>
      <c r="E9" s="82"/>
      <c r="F9" s="82"/>
    </row>
    <row r="10" spans="1:6" s="83" customFormat="1" ht="18" customHeight="1">
      <c r="A10" s="78" t="s">
        <v>163</v>
      </c>
      <c r="B10" s="79"/>
      <c r="C10" s="80" t="s">
        <v>205</v>
      </c>
      <c r="D10" s="81">
        <v>0</v>
      </c>
      <c r="E10" s="82"/>
      <c r="F10" s="82"/>
    </row>
    <row r="11" spans="1:7" s="83" customFormat="1" ht="18" customHeight="1">
      <c r="A11" s="78"/>
      <c r="B11" s="79"/>
      <c r="C11" s="80" t="s">
        <v>170</v>
      </c>
      <c r="D11" s="81">
        <v>0</v>
      </c>
      <c r="E11" s="82"/>
      <c r="F11" s="82"/>
      <c r="G11" s="82"/>
    </row>
    <row r="12" spans="1:7" s="83" customFormat="1" ht="18" customHeight="1">
      <c r="A12" s="78"/>
      <c r="B12" s="79"/>
      <c r="C12" s="80" t="s">
        <v>156</v>
      </c>
      <c r="D12" s="81">
        <v>0</v>
      </c>
      <c r="E12" s="82"/>
      <c r="F12" s="82"/>
      <c r="G12" s="82"/>
    </row>
    <row r="13" spans="1:7" s="83" customFormat="1" ht="18" customHeight="1">
      <c r="A13" s="78"/>
      <c r="B13" s="79"/>
      <c r="C13" s="80" t="s">
        <v>227</v>
      </c>
      <c r="D13" s="81">
        <v>0</v>
      </c>
      <c r="E13" s="82"/>
      <c r="F13" s="82"/>
      <c r="G13" s="82"/>
    </row>
    <row r="14" spans="1:7" s="83" customFormat="1" ht="18" customHeight="1">
      <c r="A14" s="78"/>
      <c r="B14" s="79"/>
      <c r="C14" s="80" t="s">
        <v>236</v>
      </c>
      <c r="D14" s="81">
        <v>0</v>
      </c>
      <c r="E14" s="82"/>
      <c r="F14" s="82"/>
      <c r="G14" s="82"/>
    </row>
    <row r="15" spans="1:7" s="83" customFormat="1" ht="18" customHeight="1">
      <c r="A15" s="78"/>
      <c r="B15" s="79"/>
      <c r="C15" s="80" t="s">
        <v>250</v>
      </c>
      <c r="D15" s="81">
        <v>130000000</v>
      </c>
      <c r="E15" s="82"/>
      <c r="F15" s="82"/>
      <c r="G15" s="82"/>
    </row>
    <row r="16" spans="1:6" s="83" customFormat="1" ht="18" customHeight="1">
      <c r="A16" s="78"/>
      <c r="B16" s="79"/>
      <c r="C16" s="80" t="s">
        <v>29</v>
      </c>
      <c r="D16" s="81">
        <v>0</v>
      </c>
      <c r="E16" s="82"/>
      <c r="F16" s="82"/>
    </row>
    <row r="17" spans="1:7" s="83" customFormat="1" ht="18" customHeight="1">
      <c r="A17" s="78"/>
      <c r="B17" s="79"/>
      <c r="C17" s="80" t="s">
        <v>212</v>
      </c>
      <c r="D17" s="81">
        <v>0</v>
      </c>
      <c r="E17" s="82"/>
      <c r="F17" s="82"/>
      <c r="G17" s="82"/>
    </row>
    <row r="18" spans="1:6" s="83" customFormat="1" ht="18" customHeight="1">
      <c r="A18" s="78"/>
      <c r="B18" s="79"/>
      <c r="C18" s="80" t="s">
        <v>252</v>
      </c>
      <c r="D18" s="81">
        <v>0</v>
      </c>
      <c r="E18" s="82"/>
      <c r="F18" s="82"/>
    </row>
    <row r="19" spans="1:8" s="83" customFormat="1" ht="18" customHeight="1">
      <c r="A19" s="78"/>
      <c r="B19" s="79"/>
      <c r="C19" s="80" t="s">
        <v>87</v>
      </c>
      <c r="D19" s="81">
        <v>0</v>
      </c>
      <c r="E19" s="82"/>
      <c r="F19" s="82"/>
      <c r="H19" s="82"/>
    </row>
    <row r="20" spans="1:9" s="83" customFormat="1" ht="18" customHeight="1">
      <c r="A20" s="78"/>
      <c r="B20" s="79"/>
      <c r="C20" s="80" t="s">
        <v>248</v>
      </c>
      <c r="D20" s="81">
        <v>0</v>
      </c>
      <c r="E20" s="82"/>
      <c r="F20" s="82"/>
      <c r="G20" s="82"/>
      <c r="H20" s="82"/>
      <c r="I20" s="82"/>
    </row>
    <row r="21" spans="1:9" s="83" customFormat="1" ht="18" customHeight="1">
      <c r="A21" s="78"/>
      <c r="B21" s="79"/>
      <c r="C21" s="80" t="s">
        <v>26</v>
      </c>
      <c r="D21" s="81">
        <v>0</v>
      </c>
      <c r="E21" s="82"/>
      <c r="F21" s="82"/>
      <c r="G21" s="82"/>
      <c r="I21" s="82"/>
    </row>
    <row r="22" spans="1:9" s="83" customFormat="1" ht="18" customHeight="1">
      <c r="A22" s="78"/>
      <c r="B22" s="79"/>
      <c r="C22" s="80" t="s">
        <v>3</v>
      </c>
      <c r="D22" s="81">
        <v>0</v>
      </c>
      <c r="E22" s="82"/>
      <c r="F22" s="82"/>
      <c r="G22" s="82"/>
      <c r="I22" s="82"/>
    </row>
    <row r="23" spans="1:9" s="83" customFormat="1" ht="18" customHeight="1">
      <c r="A23" s="78"/>
      <c r="B23" s="88"/>
      <c r="C23" s="80" t="s">
        <v>92</v>
      </c>
      <c r="D23" s="81">
        <v>0</v>
      </c>
      <c r="E23" s="82"/>
      <c r="F23" s="82"/>
      <c r="H23" s="82"/>
      <c r="I23" s="82"/>
    </row>
    <row r="24" spans="1:8" s="83" customFormat="1" ht="18" customHeight="1">
      <c r="A24" s="84" t="s">
        <v>60</v>
      </c>
      <c r="B24" s="89">
        <v>1633793311</v>
      </c>
      <c r="C24" s="85" t="s">
        <v>98</v>
      </c>
      <c r="D24" s="81">
        <v>0</v>
      </c>
      <c r="E24" s="82"/>
      <c r="F24" s="82"/>
      <c r="H24" s="82"/>
    </row>
    <row r="25" spans="1:8" s="83" customFormat="1" ht="18" customHeight="1">
      <c r="A25" s="84" t="s">
        <v>33</v>
      </c>
      <c r="B25" s="89">
        <v>0</v>
      </c>
      <c r="C25" s="85" t="s">
        <v>54</v>
      </c>
      <c r="D25" s="81">
        <v>1633793311</v>
      </c>
      <c r="E25" s="82"/>
      <c r="F25" s="82"/>
      <c r="G25" s="82"/>
      <c r="H25" s="82"/>
    </row>
    <row r="26" spans="1:5" s="83" customFormat="1" ht="18" customHeight="1">
      <c r="A26" s="84" t="s">
        <v>41</v>
      </c>
      <c r="B26" s="86">
        <v>0</v>
      </c>
      <c r="C26" s="92" t="s">
        <v>197</v>
      </c>
      <c r="D26" s="81"/>
      <c r="E26" s="82"/>
    </row>
    <row r="27" spans="1:6" ht="18" customHeight="1">
      <c r="A27" s="5"/>
      <c r="B27" s="8"/>
      <c r="C27" s="9"/>
      <c r="D27" s="7"/>
      <c r="E27" s="6"/>
      <c r="F27" s="6"/>
    </row>
    <row r="28" spans="1:6" s="83" customFormat="1" ht="18" customHeight="1">
      <c r="A28" s="90" t="s">
        <v>261</v>
      </c>
      <c r="B28" s="86">
        <v>1633793311</v>
      </c>
      <c r="C28" s="91" t="s">
        <v>55</v>
      </c>
      <c r="D28" s="86">
        <v>1633793311</v>
      </c>
      <c r="E28" s="82"/>
      <c r="F28" s="82"/>
    </row>
    <row r="29" spans="2:6" ht="18" customHeight="1">
      <c r="B29" s="6"/>
      <c r="D29" s="6"/>
      <c r="E29" s="6"/>
      <c r="F29" s="6"/>
    </row>
    <row r="30" spans="2:5" ht="18" customHeight="1">
      <c r="B30" s="6"/>
      <c r="C30" s="6"/>
      <c r="D30" s="6"/>
      <c r="E30" s="6"/>
    </row>
    <row r="31" ht="18" customHeight="1">
      <c r="C31" s="6"/>
    </row>
    <row r="32" ht="18" customHeight="1">
      <c r="C32" s="6"/>
    </row>
    <row r="33" spans="3:4" ht="18" customHeight="1">
      <c r="C33" s="6"/>
      <c r="D33" s="6"/>
    </row>
    <row r="34" ht="18" customHeight="1">
      <c r="D34" s="6"/>
    </row>
    <row r="35" spans="2:4" ht="18" customHeight="1">
      <c r="B35" s="6"/>
      <c r="D35" s="6"/>
    </row>
  </sheetData>
  <sheetProtection formatCells="0" formatColumns="0" formatRows="0"/>
  <mergeCells count="3">
    <mergeCell ref="A4:B4"/>
    <mergeCell ref="C4:D4"/>
    <mergeCell ref="A2:D2"/>
  </mergeCells>
  <printOptions horizontalCentered="1"/>
  <pageMargins left="0" right="0" top="0.7086613985497181" bottom="0.19685039370078738" header="0" footer="0"/>
  <pageSetup horizontalDpi="180" verticalDpi="180" orientation="landscape" pageOrder="overThenDown" paperSize="9" scale="9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112"/>
  <sheetViews>
    <sheetView showGridLines="0" showZeros="0" tabSelected="1" zoomScalePageLayoutView="0" workbookViewId="0" topLeftCell="A1">
      <selection activeCell="I2" sqref="I2"/>
    </sheetView>
  </sheetViews>
  <sheetFormatPr defaultColWidth="9.16015625" defaultRowHeight="11.25"/>
  <cols>
    <col min="1" max="1" width="8" style="0" customWidth="1"/>
    <col min="2" max="2" width="35.66015625" style="0" customWidth="1"/>
    <col min="3" max="3" width="17.66015625" style="0" customWidth="1"/>
    <col min="4" max="4" width="17.5" style="0" customWidth="1"/>
    <col min="5" max="5" width="17.33203125" style="0" customWidth="1"/>
    <col min="6" max="6" width="16" style="0" customWidth="1"/>
    <col min="7" max="7" width="14.66015625" style="0" customWidth="1"/>
    <col min="8" max="8" width="15" style="0" customWidth="1"/>
    <col min="9" max="9" width="14.66015625" style="0" customWidth="1"/>
    <col min="10" max="10" width="16.5" style="0" customWidth="1"/>
    <col min="11" max="11" width="13.83203125" style="0" customWidth="1"/>
    <col min="12" max="12" width="6.66015625" style="0" customWidth="1"/>
    <col min="13" max="13" width="10.16015625" style="0" customWidth="1"/>
    <col min="14" max="16" width="12" style="0" customWidth="1"/>
  </cols>
  <sheetData>
    <row r="1" spans="1:16" ht="18.75" customHeight="1">
      <c r="A1" s="49"/>
      <c r="B1" s="41"/>
      <c r="C1" s="41"/>
      <c r="D1" s="41"/>
      <c r="E1" s="41"/>
      <c r="F1" s="41"/>
      <c r="G1" s="41"/>
      <c r="H1" s="41"/>
      <c r="I1" s="41"/>
      <c r="J1" s="41"/>
      <c r="K1" s="41"/>
      <c r="L1" s="230" t="s">
        <v>145</v>
      </c>
      <c r="M1" s="230"/>
      <c r="N1" s="47"/>
      <c r="O1" s="42"/>
      <c r="P1" s="42"/>
    </row>
    <row r="2" spans="1:16" ht="36" customHeight="1">
      <c r="A2" s="55" t="s">
        <v>210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7"/>
      <c r="O2" s="42"/>
      <c r="P2" s="42"/>
    </row>
    <row r="3" spans="1:16" ht="27" customHeight="1">
      <c r="A3" s="227" t="s">
        <v>412</v>
      </c>
      <c r="B3" s="228"/>
      <c r="C3" s="44"/>
      <c r="D3" s="45"/>
      <c r="E3" s="45"/>
      <c r="F3" s="45"/>
      <c r="G3" s="46"/>
      <c r="H3" s="46"/>
      <c r="I3" s="46"/>
      <c r="J3" s="41"/>
      <c r="K3" s="41"/>
      <c r="L3" s="41"/>
      <c r="M3" s="56" t="s">
        <v>68</v>
      </c>
      <c r="N3" s="47"/>
      <c r="O3" s="42"/>
      <c r="P3" s="42"/>
    </row>
    <row r="4" spans="1:16" ht="18.75" customHeight="1">
      <c r="A4" s="229" t="s">
        <v>122</v>
      </c>
      <c r="B4" s="226" t="s">
        <v>62</v>
      </c>
      <c r="C4" s="226" t="s">
        <v>199</v>
      </c>
      <c r="D4" s="226" t="s">
        <v>249</v>
      </c>
      <c r="E4" s="226"/>
      <c r="F4" s="226"/>
      <c r="G4" s="226"/>
      <c r="H4" s="226"/>
      <c r="I4" s="226"/>
      <c r="J4" s="226" t="s">
        <v>2</v>
      </c>
      <c r="K4" s="226" t="s">
        <v>33</v>
      </c>
      <c r="L4" s="226" t="s">
        <v>41</v>
      </c>
      <c r="M4" s="226" t="s">
        <v>84</v>
      </c>
      <c r="N4" s="47"/>
      <c r="O4" s="47"/>
      <c r="P4" s="47"/>
    </row>
    <row r="5" spans="1:16" ht="54.75" customHeight="1">
      <c r="A5" s="229"/>
      <c r="B5" s="215"/>
      <c r="C5" s="215"/>
      <c r="D5" s="50" t="s">
        <v>202</v>
      </c>
      <c r="E5" s="50" t="s">
        <v>16</v>
      </c>
      <c r="F5" s="50" t="s">
        <v>109</v>
      </c>
      <c r="G5" s="50" t="s">
        <v>69</v>
      </c>
      <c r="H5" s="57" t="s">
        <v>217</v>
      </c>
      <c r="I5" s="57" t="s">
        <v>112</v>
      </c>
      <c r="J5" s="215"/>
      <c r="K5" s="215"/>
      <c r="L5" s="226"/>
      <c r="M5" s="215"/>
      <c r="N5" s="47"/>
      <c r="O5" s="47"/>
      <c r="P5" s="42"/>
    </row>
    <row r="6" spans="1:14" s="83" customFormat="1" ht="22.5" customHeight="1">
      <c r="A6" s="150"/>
      <c r="B6" s="151" t="s">
        <v>63</v>
      </c>
      <c r="C6" s="142">
        <f>C7+C21+C49+C61+C66+C79+C96+C99+C105+C108</f>
        <v>1633793311</v>
      </c>
      <c r="D6" s="142">
        <f aca="true" t="shared" si="0" ref="D6:J6">D7+D21+D49+D61+D66+D79+D96+D99+D105+D108</f>
        <v>1600693311</v>
      </c>
      <c r="E6" s="142">
        <f t="shared" si="0"/>
        <v>1443883311</v>
      </c>
      <c r="F6" s="142">
        <f t="shared" si="0"/>
        <v>22330000</v>
      </c>
      <c r="G6" s="142">
        <f t="shared" si="0"/>
        <v>130000000</v>
      </c>
      <c r="H6" s="142">
        <f t="shared" si="0"/>
        <v>0</v>
      </c>
      <c r="I6" s="142">
        <f t="shared" si="0"/>
        <v>4480000</v>
      </c>
      <c r="J6" s="142">
        <f t="shared" si="0"/>
        <v>33100000</v>
      </c>
      <c r="K6" s="101">
        <v>0</v>
      </c>
      <c r="L6" s="152"/>
      <c r="M6" s="101">
        <v>0</v>
      </c>
      <c r="N6" s="153"/>
    </row>
    <row r="7" spans="1:16" s="83" customFormat="1" ht="20.25" customHeight="1">
      <c r="A7" s="146">
        <v>301</v>
      </c>
      <c r="B7" s="147" t="s">
        <v>143</v>
      </c>
      <c r="C7" s="101">
        <v>587267709</v>
      </c>
      <c r="D7" s="101">
        <v>587267709</v>
      </c>
      <c r="E7" s="101">
        <v>587267709</v>
      </c>
      <c r="F7" s="101">
        <v>0</v>
      </c>
      <c r="G7" s="101">
        <v>0</v>
      </c>
      <c r="H7" s="101">
        <v>0</v>
      </c>
      <c r="I7" s="101">
        <v>0</v>
      </c>
      <c r="J7" s="101">
        <v>0</v>
      </c>
      <c r="K7" s="101">
        <v>0</v>
      </c>
      <c r="L7" s="101">
        <f>SUM(L8:L20)</f>
        <v>0</v>
      </c>
      <c r="M7" s="101">
        <v>0</v>
      </c>
      <c r="N7" s="120"/>
      <c r="O7" s="120"/>
      <c r="P7" s="121"/>
    </row>
    <row r="8" spans="1:16" s="83" customFormat="1" ht="20.25" customHeight="1">
      <c r="A8" s="145">
        <v>30101</v>
      </c>
      <c r="B8" s="144" t="s">
        <v>132</v>
      </c>
      <c r="C8" s="101">
        <v>153022872</v>
      </c>
      <c r="D8" s="101">
        <v>153022872</v>
      </c>
      <c r="E8" s="101">
        <v>153022872</v>
      </c>
      <c r="F8" s="101">
        <v>0</v>
      </c>
      <c r="G8" s="101">
        <v>0</v>
      </c>
      <c r="H8" s="101">
        <v>0</v>
      </c>
      <c r="I8" s="101">
        <v>0</v>
      </c>
      <c r="J8" s="101">
        <v>0</v>
      </c>
      <c r="K8" s="101">
        <v>0</v>
      </c>
      <c r="L8" s="101"/>
      <c r="M8" s="101">
        <v>0</v>
      </c>
      <c r="N8" s="120"/>
      <c r="O8" s="121"/>
      <c r="P8" s="121"/>
    </row>
    <row r="9" spans="1:16" s="83" customFormat="1" ht="20.25" customHeight="1">
      <c r="A9" s="145">
        <v>30102</v>
      </c>
      <c r="B9" s="144" t="s">
        <v>221</v>
      </c>
      <c r="C9" s="101">
        <v>75504624</v>
      </c>
      <c r="D9" s="101">
        <v>75504624</v>
      </c>
      <c r="E9" s="101">
        <v>75504624</v>
      </c>
      <c r="F9" s="101">
        <v>0</v>
      </c>
      <c r="G9" s="101">
        <v>0</v>
      </c>
      <c r="H9" s="101">
        <v>0</v>
      </c>
      <c r="I9" s="101">
        <v>0</v>
      </c>
      <c r="J9" s="101">
        <v>0</v>
      </c>
      <c r="K9" s="101">
        <v>0</v>
      </c>
      <c r="L9" s="101"/>
      <c r="M9" s="101">
        <v>0</v>
      </c>
      <c r="N9" s="120"/>
      <c r="O9" s="121"/>
      <c r="P9" s="121"/>
    </row>
    <row r="10" spans="1:16" s="83" customFormat="1" ht="20.25" customHeight="1">
      <c r="A10" s="145">
        <v>30103</v>
      </c>
      <c r="B10" s="144" t="s">
        <v>226</v>
      </c>
      <c r="C10" s="101">
        <v>149362373</v>
      </c>
      <c r="D10" s="101">
        <v>149362373</v>
      </c>
      <c r="E10" s="101">
        <v>149362373</v>
      </c>
      <c r="F10" s="101">
        <v>0</v>
      </c>
      <c r="G10" s="101">
        <v>0</v>
      </c>
      <c r="H10" s="101">
        <v>0</v>
      </c>
      <c r="I10" s="101">
        <v>0</v>
      </c>
      <c r="J10" s="101">
        <v>0</v>
      </c>
      <c r="K10" s="101">
        <v>0</v>
      </c>
      <c r="L10" s="101"/>
      <c r="M10" s="101">
        <v>0</v>
      </c>
      <c r="N10" s="120"/>
      <c r="O10" s="121"/>
      <c r="P10" s="121"/>
    </row>
    <row r="11" spans="1:16" s="83" customFormat="1" ht="20.25" customHeight="1">
      <c r="A11" s="145">
        <v>30106</v>
      </c>
      <c r="B11" s="144" t="s">
        <v>53</v>
      </c>
      <c r="C11" s="101">
        <v>0</v>
      </c>
      <c r="D11" s="101">
        <v>0</v>
      </c>
      <c r="E11" s="101">
        <v>0</v>
      </c>
      <c r="F11" s="101">
        <v>0</v>
      </c>
      <c r="G11" s="101">
        <v>0</v>
      </c>
      <c r="H11" s="101">
        <v>0</v>
      </c>
      <c r="I11" s="101">
        <v>0</v>
      </c>
      <c r="J11" s="101">
        <v>0</v>
      </c>
      <c r="K11" s="101">
        <v>0</v>
      </c>
      <c r="L11" s="101"/>
      <c r="M11" s="101">
        <v>0</v>
      </c>
      <c r="N11" s="120"/>
      <c r="O11" s="121"/>
      <c r="P11" s="121"/>
    </row>
    <row r="12" spans="1:16" s="83" customFormat="1" ht="20.25" customHeight="1">
      <c r="A12" s="145">
        <v>30107</v>
      </c>
      <c r="B12" s="144" t="s">
        <v>241</v>
      </c>
      <c r="C12" s="101">
        <v>39774456</v>
      </c>
      <c r="D12" s="101">
        <v>39774456</v>
      </c>
      <c r="E12" s="101">
        <v>39774456</v>
      </c>
      <c r="F12" s="101">
        <v>0</v>
      </c>
      <c r="G12" s="101">
        <v>0</v>
      </c>
      <c r="H12" s="101">
        <v>0</v>
      </c>
      <c r="I12" s="101">
        <v>0</v>
      </c>
      <c r="J12" s="101">
        <v>0</v>
      </c>
      <c r="K12" s="101">
        <v>0</v>
      </c>
      <c r="L12" s="101"/>
      <c r="M12" s="101">
        <v>0</v>
      </c>
      <c r="N12" s="120"/>
      <c r="O12" s="121"/>
      <c r="P12" s="121"/>
    </row>
    <row r="13" spans="1:16" s="83" customFormat="1" ht="31.5" customHeight="1">
      <c r="A13" s="145">
        <v>30108</v>
      </c>
      <c r="B13" s="144" t="s">
        <v>5</v>
      </c>
      <c r="C13" s="101">
        <v>53691504</v>
      </c>
      <c r="D13" s="101">
        <v>53691504</v>
      </c>
      <c r="E13" s="101">
        <v>53691504</v>
      </c>
      <c r="F13" s="101">
        <v>0</v>
      </c>
      <c r="G13" s="101">
        <v>0</v>
      </c>
      <c r="H13" s="101">
        <v>0</v>
      </c>
      <c r="I13" s="101">
        <v>0</v>
      </c>
      <c r="J13" s="101">
        <v>0</v>
      </c>
      <c r="K13" s="101">
        <v>0</v>
      </c>
      <c r="L13" s="101"/>
      <c r="M13" s="101">
        <v>0</v>
      </c>
      <c r="N13" s="120"/>
      <c r="O13" s="121"/>
      <c r="P13" s="121"/>
    </row>
    <row r="14" spans="1:16" s="83" customFormat="1" ht="20.25" customHeight="1">
      <c r="A14" s="145">
        <v>30109</v>
      </c>
      <c r="B14" s="144" t="s">
        <v>111</v>
      </c>
      <c r="C14" s="101">
        <v>0</v>
      </c>
      <c r="D14" s="101">
        <v>0</v>
      </c>
      <c r="E14" s="101">
        <v>0</v>
      </c>
      <c r="F14" s="101">
        <v>0</v>
      </c>
      <c r="G14" s="101">
        <v>0</v>
      </c>
      <c r="H14" s="101">
        <v>0</v>
      </c>
      <c r="I14" s="101">
        <v>0</v>
      </c>
      <c r="J14" s="101">
        <v>0</v>
      </c>
      <c r="K14" s="101">
        <v>0</v>
      </c>
      <c r="L14" s="101"/>
      <c r="M14" s="101">
        <v>0</v>
      </c>
      <c r="N14" s="120"/>
      <c r="O14" s="121"/>
      <c r="P14" s="121"/>
    </row>
    <row r="15" spans="1:16" s="83" customFormat="1" ht="20.25" customHeight="1">
      <c r="A15" s="145">
        <v>30110</v>
      </c>
      <c r="B15" s="144" t="s">
        <v>160</v>
      </c>
      <c r="C15" s="101">
        <v>21476600</v>
      </c>
      <c r="D15" s="101">
        <v>21476600</v>
      </c>
      <c r="E15" s="101">
        <v>21476600</v>
      </c>
      <c r="F15" s="101">
        <v>0</v>
      </c>
      <c r="G15" s="101">
        <v>0</v>
      </c>
      <c r="H15" s="101">
        <v>0</v>
      </c>
      <c r="I15" s="101">
        <v>0</v>
      </c>
      <c r="J15" s="101">
        <v>0</v>
      </c>
      <c r="K15" s="101">
        <v>0</v>
      </c>
      <c r="L15" s="101"/>
      <c r="M15" s="101">
        <v>0</v>
      </c>
      <c r="N15" s="120"/>
      <c r="O15" s="121"/>
      <c r="P15" s="121"/>
    </row>
    <row r="16" spans="1:16" s="83" customFormat="1" ht="20.25" customHeight="1">
      <c r="A16" s="145">
        <v>30111</v>
      </c>
      <c r="B16" s="144" t="s">
        <v>104</v>
      </c>
      <c r="C16" s="101">
        <v>18792027</v>
      </c>
      <c r="D16" s="101">
        <v>18792027</v>
      </c>
      <c r="E16" s="101">
        <v>18792027</v>
      </c>
      <c r="F16" s="101">
        <v>0</v>
      </c>
      <c r="G16" s="101">
        <v>0</v>
      </c>
      <c r="H16" s="101">
        <v>0</v>
      </c>
      <c r="I16" s="101">
        <v>0</v>
      </c>
      <c r="J16" s="101">
        <v>0</v>
      </c>
      <c r="K16" s="101">
        <v>0</v>
      </c>
      <c r="L16" s="101"/>
      <c r="M16" s="101">
        <v>0</v>
      </c>
      <c r="N16" s="120"/>
      <c r="O16" s="121"/>
      <c r="P16" s="121"/>
    </row>
    <row r="17" spans="1:16" s="83" customFormat="1" ht="20.25" customHeight="1">
      <c r="A17" s="145">
        <v>30112</v>
      </c>
      <c r="B17" s="144" t="s">
        <v>7</v>
      </c>
      <c r="C17" s="101">
        <v>3221496</v>
      </c>
      <c r="D17" s="101">
        <v>3221496</v>
      </c>
      <c r="E17" s="101">
        <v>3221496</v>
      </c>
      <c r="F17" s="101">
        <v>0</v>
      </c>
      <c r="G17" s="101">
        <v>0</v>
      </c>
      <c r="H17" s="101">
        <v>0</v>
      </c>
      <c r="I17" s="101">
        <v>0</v>
      </c>
      <c r="J17" s="101">
        <v>0</v>
      </c>
      <c r="K17" s="101">
        <v>0</v>
      </c>
      <c r="L17" s="101"/>
      <c r="M17" s="101">
        <v>0</v>
      </c>
      <c r="N17" s="120"/>
      <c r="O17" s="121"/>
      <c r="P17" s="121"/>
    </row>
    <row r="18" spans="1:16" s="83" customFormat="1" ht="20.25" customHeight="1">
      <c r="A18" s="145">
        <v>30113</v>
      </c>
      <c r="B18" s="144" t="s">
        <v>185</v>
      </c>
      <c r="C18" s="101">
        <v>50064681</v>
      </c>
      <c r="D18" s="101">
        <v>50064681</v>
      </c>
      <c r="E18" s="101">
        <v>50064681</v>
      </c>
      <c r="F18" s="101">
        <v>0</v>
      </c>
      <c r="G18" s="101">
        <v>0</v>
      </c>
      <c r="H18" s="101">
        <v>0</v>
      </c>
      <c r="I18" s="101">
        <v>0</v>
      </c>
      <c r="J18" s="101">
        <v>0</v>
      </c>
      <c r="K18" s="101">
        <v>0</v>
      </c>
      <c r="L18" s="101"/>
      <c r="M18" s="101">
        <v>0</v>
      </c>
      <c r="N18" s="120"/>
      <c r="O18" s="121"/>
      <c r="P18" s="121"/>
    </row>
    <row r="19" spans="1:16" s="83" customFormat="1" ht="20.25" customHeight="1">
      <c r="A19" s="145">
        <v>30114</v>
      </c>
      <c r="B19" s="144" t="s">
        <v>196</v>
      </c>
      <c r="C19" s="101">
        <v>22357076</v>
      </c>
      <c r="D19" s="101">
        <v>22357076</v>
      </c>
      <c r="E19" s="101">
        <v>22357076</v>
      </c>
      <c r="F19" s="101">
        <v>0</v>
      </c>
      <c r="G19" s="101">
        <v>0</v>
      </c>
      <c r="H19" s="101">
        <v>0</v>
      </c>
      <c r="I19" s="101">
        <v>0</v>
      </c>
      <c r="J19" s="101">
        <v>0</v>
      </c>
      <c r="K19" s="101">
        <v>0</v>
      </c>
      <c r="L19" s="101"/>
      <c r="M19" s="101">
        <v>0</v>
      </c>
      <c r="N19" s="120"/>
      <c r="O19" s="121"/>
      <c r="P19" s="121"/>
    </row>
    <row r="20" spans="1:16" s="83" customFormat="1" ht="20.25" customHeight="1">
      <c r="A20" s="145">
        <v>30199</v>
      </c>
      <c r="B20" s="144" t="s">
        <v>245</v>
      </c>
      <c r="C20" s="101">
        <v>0</v>
      </c>
      <c r="D20" s="101">
        <v>0</v>
      </c>
      <c r="E20" s="101">
        <v>0</v>
      </c>
      <c r="F20" s="101">
        <v>0</v>
      </c>
      <c r="G20" s="101">
        <v>0</v>
      </c>
      <c r="H20" s="101">
        <v>0</v>
      </c>
      <c r="I20" s="101">
        <v>0</v>
      </c>
      <c r="J20" s="101">
        <v>0</v>
      </c>
      <c r="K20" s="101">
        <v>0</v>
      </c>
      <c r="L20" s="101"/>
      <c r="M20" s="101">
        <v>0</v>
      </c>
      <c r="N20" s="120"/>
      <c r="O20" s="121"/>
      <c r="P20" s="121"/>
    </row>
    <row r="21" spans="1:16" s="83" customFormat="1" ht="20.25" customHeight="1">
      <c r="A21" s="146">
        <v>302</v>
      </c>
      <c r="B21" s="146" t="s">
        <v>169</v>
      </c>
      <c r="C21" s="101">
        <v>446124000</v>
      </c>
      <c r="D21" s="101">
        <v>413024000</v>
      </c>
      <c r="E21" s="101">
        <v>256214000</v>
      </c>
      <c r="F21" s="101">
        <v>22330000</v>
      </c>
      <c r="G21" s="101">
        <v>130000000</v>
      </c>
      <c r="H21" s="101">
        <v>0</v>
      </c>
      <c r="I21" s="101">
        <v>4480000</v>
      </c>
      <c r="J21" s="101">
        <v>33100000</v>
      </c>
      <c r="K21" s="101">
        <v>0</v>
      </c>
      <c r="L21" s="101">
        <f>SUM(L22:L48)</f>
        <v>0</v>
      </c>
      <c r="M21" s="101">
        <v>0</v>
      </c>
      <c r="N21" s="120"/>
      <c r="O21" s="121"/>
      <c r="P21" s="121"/>
    </row>
    <row r="22" spans="1:16" s="83" customFormat="1" ht="20.25" customHeight="1">
      <c r="A22" s="143">
        <v>30201</v>
      </c>
      <c r="B22" s="144" t="s">
        <v>246</v>
      </c>
      <c r="C22" s="101">
        <v>2543000</v>
      </c>
      <c r="D22" s="101">
        <v>2543000</v>
      </c>
      <c r="E22" s="101">
        <v>2543000</v>
      </c>
      <c r="F22" s="101">
        <v>0</v>
      </c>
      <c r="G22" s="101">
        <v>0</v>
      </c>
      <c r="H22" s="101">
        <v>0</v>
      </c>
      <c r="I22" s="101">
        <v>0</v>
      </c>
      <c r="J22" s="101">
        <v>0</v>
      </c>
      <c r="K22" s="101">
        <v>0</v>
      </c>
      <c r="L22" s="101"/>
      <c r="M22" s="101">
        <v>0</v>
      </c>
      <c r="N22" s="120"/>
      <c r="O22" s="121"/>
      <c r="P22" s="121"/>
    </row>
    <row r="23" spans="1:16" s="83" customFormat="1" ht="20.25" customHeight="1">
      <c r="A23" s="143">
        <v>30202</v>
      </c>
      <c r="B23" s="144" t="s">
        <v>108</v>
      </c>
      <c r="C23" s="101">
        <v>50000</v>
      </c>
      <c r="D23" s="101">
        <v>50000</v>
      </c>
      <c r="E23" s="101">
        <v>50000</v>
      </c>
      <c r="F23" s="101">
        <v>0</v>
      </c>
      <c r="G23" s="101">
        <v>0</v>
      </c>
      <c r="H23" s="101">
        <v>0</v>
      </c>
      <c r="I23" s="101">
        <v>0</v>
      </c>
      <c r="J23" s="101">
        <v>0</v>
      </c>
      <c r="K23" s="101">
        <v>0</v>
      </c>
      <c r="L23" s="101"/>
      <c r="M23" s="101">
        <v>0</v>
      </c>
      <c r="N23" s="120"/>
      <c r="O23" s="121"/>
      <c r="P23" s="121"/>
    </row>
    <row r="24" spans="1:16" s="83" customFormat="1" ht="20.25" customHeight="1">
      <c r="A24" s="143">
        <v>30203</v>
      </c>
      <c r="B24" s="144" t="s">
        <v>100</v>
      </c>
      <c r="C24" s="101">
        <v>10000</v>
      </c>
      <c r="D24" s="101">
        <v>10000</v>
      </c>
      <c r="E24" s="101">
        <v>10000</v>
      </c>
      <c r="F24" s="101">
        <v>0</v>
      </c>
      <c r="G24" s="101">
        <v>0</v>
      </c>
      <c r="H24" s="101">
        <v>0</v>
      </c>
      <c r="I24" s="101">
        <v>0</v>
      </c>
      <c r="J24" s="101">
        <v>0</v>
      </c>
      <c r="K24" s="101">
        <v>0</v>
      </c>
      <c r="L24" s="101"/>
      <c r="M24" s="101">
        <v>0</v>
      </c>
      <c r="N24" s="120"/>
      <c r="O24" s="121"/>
      <c r="P24" s="121"/>
    </row>
    <row r="25" spans="1:16" s="83" customFormat="1" ht="20.25" customHeight="1">
      <c r="A25" s="143">
        <v>30204</v>
      </c>
      <c r="B25" s="144" t="s">
        <v>166</v>
      </c>
      <c r="C25" s="101">
        <v>0</v>
      </c>
      <c r="D25" s="101">
        <v>0</v>
      </c>
      <c r="E25" s="101">
        <v>0</v>
      </c>
      <c r="F25" s="101">
        <v>0</v>
      </c>
      <c r="G25" s="101">
        <v>0</v>
      </c>
      <c r="H25" s="101">
        <v>0</v>
      </c>
      <c r="I25" s="101">
        <v>0</v>
      </c>
      <c r="J25" s="101">
        <v>0</v>
      </c>
      <c r="K25" s="101">
        <v>0</v>
      </c>
      <c r="L25" s="101"/>
      <c r="M25" s="101">
        <v>0</v>
      </c>
      <c r="N25" s="120"/>
      <c r="O25" s="121"/>
      <c r="P25" s="121"/>
    </row>
    <row r="26" spans="1:16" s="83" customFormat="1" ht="20.25" customHeight="1">
      <c r="A26" s="143">
        <v>30205</v>
      </c>
      <c r="B26" s="144" t="s">
        <v>129</v>
      </c>
      <c r="C26" s="101">
        <v>230000</v>
      </c>
      <c r="D26" s="101">
        <v>230000</v>
      </c>
      <c r="E26" s="101">
        <v>230000</v>
      </c>
      <c r="F26" s="101">
        <v>0</v>
      </c>
      <c r="G26" s="101">
        <v>0</v>
      </c>
      <c r="H26" s="101">
        <v>0</v>
      </c>
      <c r="I26" s="101">
        <v>0</v>
      </c>
      <c r="J26" s="101">
        <v>0</v>
      </c>
      <c r="K26" s="101">
        <v>0</v>
      </c>
      <c r="L26" s="101"/>
      <c r="M26" s="101">
        <v>0</v>
      </c>
      <c r="N26" s="120"/>
      <c r="O26" s="121"/>
      <c r="P26" s="121"/>
    </row>
    <row r="27" spans="1:16" s="83" customFormat="1" ht="20.25" customHeight="1">
      <c r="A27" s="143">
        <v>30206</v>
      </c>
      <c r="B27" s="144" t="s">
        <v>52</v>
      </c>
      <c r="C27" s="101">
        <v>752000</v>
      </c>
      <c r="D27" s="101">
        <v>752000</v>
      </c>
      <c r="E27" s="101">
        <v>752000</v>
      </c>
      <c r="F27" s="101">
        <v>0</v>
      </c>
      <c r="G27" s="101">
        <v>0</v>
      </c>
      <c r="H27" s="101">
        <v>0</v>
      </c>
      <c r="I27" s="101">
        <v>0</v>
      </c>
      <c r="J27" s="101">
        <v>0</v>
      </c>
      <c r="K27" s="101">
        <v>0</v>
      </c>
      <c r="L27" s="101"/>
      <c r="M27" s="101">
        <v>0</v>
      </c>
      <c r="N27" s="120"/>
      <c r="O27" s="121"/>
      <c r="P27" s="121"/>
    </row>
    <row r="28" spans="1:16" s="83" customFormat="1" ht="20.25" customHeight="1">
      <c r="A28" s="143">
        <v>30207</v>
      </c>
      <c r="B28" s="144" t="s">
        <v>134</v>
      </c>
      <c r="C28" s="101">
        <v>30000</v>
      </c>
      <c r="D28" s="101">
        <v>30000</v>
      </c>
      <c r="E28" s="101">
        <v>30000</v>
      </c>
      <c r="F28" s="101">
        <v>0</v>
      </c>
      <c r="G28" s="101">
        <v>0</v>
      </c>
      <c r="H28" s="101">
        <v>0</v>
      </c>
      <c r="I28" s="101">
        <v>0</v>
      </c>
      <c r="J28" s="101">
        <v>0</v>
      </c>
      <c r="K28" s="101">
        <v>0</v>
      </c>
      <c r="L28" s="101"/>
      <c r="M28" s="101">
        <v>0</v>
      </c>
      <c r="N28" s="120"/>
      <c r="O28" s="121"/>
      <c r="P28" s="121"/>
    </row>
    <row r="29" spans="1:16" s="83" customFormat="1" ht="20.25" customHeight="1">
      <c r="A29" s="143">
        <v>30208</v>
      </c>
      <c r="B29" s="144" t="s">
        <v>70</v>
      </c>
      <c r="C29" s="101">
        <v>0</v>
      </c>
      <c r="D29" s="101">
        <v>0</v>
      </c>
      <c r="E29" s="101">
        <v>0</v>
      </c>
      <c r="F29" s="101">
        <v>0</v>
      </c>
      <c r="G29" s="101">
        <v>0</v>
      </c>
      <c r="H29" s="101">
        <v>0</v>
      </c>
      <c r="I29" s="101">
        <v>0</v>
      </c>
      <c r="J29" s="101">
        <v>0</v>
      </c>
      <c r="K29" s="101">
        <v>0</v>
      </c>
      <c r="L29" s="101"/>
      <c r="M29" s="101">
        <v>0</v>
      </c>
      <c r="N29" s="120"/>
      <c r="O29" s="121"/>
      <c r="P29" s="121"/>
    </row>
    <row r="30" spans="1:16" s="83" customFormat="1" ht="20.25" customHeight="1">
      <c r="A30" s="143">
        <v>30209</v>
      </c>
      <c r="B30" s="144" t="s">
        <v>36</v>
      </c>
      <c r="C30" s="101">
        <v>0</v>
      </c>
      <c r="D30" s="101">
        <v>0</v>
      </c>
      <c r="E30" s="101">
        <v>0</v>
      </c>
      <c r="F30" s="101">
        <v>0</v>
      </c>
      <c r="G30" s="101">
        <v>0</v>
      </c>
      <c r="H30" s="101">
        <v>0</v>
      </c>
      <c r="I30" s="101">
        <v>0</v>
      </c>
      <c r="J30" s="101">
        <v>0</v>
      </c>
      <c r="K30" s="101">
        <v>0</v>
      </c>
      <c r="L30" s="101"/>
      <c r="M30" s="101">
        <v>0</v>
      </c>
      <c r="N30" s="120"/>
      <c r="O30" s="121"/>
      <c r="P30" s="121"/>
    </row>
    <row r="31" spans="1:16" s="83" customFormat="1" ht="20.25" customHeight="1">
      <c r="A31" s="143">
        <v>30211</v>
      </c>
      <c r="B31" s="144" t="s">
        <v>117</v>
      </c>
      <c r="C31" s="101">
        <v>63000</v>
      </c>
      <c r="D31" s="101">
        <v>63000</v>
      </c>
      <c r="E31" s="101">
        <v>63000</v>
      </c>
      <c r="F31" s="101">
        <v>0</v>
      </c>
      <c r="G31" s="101">
        <v>0</v>
      </c>
      <c r="H31" s="101">
        <v>0</v>
      </c>
      <c r="I31" s="101">
        <v>0</v>
      </c>
      <c r="J31" s="101">
        <v>0</v>
      </c>
      <c r="K31" s="101">
        <v>0</v>
      </c>
      <c r="L31" s="101"/>
      <c r="M31" s="101">
        <v>0</v>
      </c>
      <c r="N31" s="120"/>
      <c r="O31" s="121"/>
      <c r="P31" s="121"/>
    </row>
    <row r="32" spans="1:16" s="83" customFormat="1" ht="20.25" customHeight="1">
      <c r="A32" s="143">
        <v>30212</v>
      </c>
      <c r="B32" s="149" t="s">
        <v>154</v>
      </c>
      <c r="C32" s="101">
        <v>0</v>
      </c>
      <c r="D32" s="101">
        <v>0</v>
      </c>
      <c r="E32" s="101">
        <v>0</v>
      </c>
      <c r="F32" s="101">
        <v>0</v>
      </c>
      <c r="G32" s="101">
        <v>0</v>
      </c>
      <c r="H32" s="101">
        <v>0</v>
      </c>
      <c r="I32" s="101">
        <v>0</v>
      </c>
      <c r="J32" s="101">
        <v>0</v>
      </c>
      <c r="K32" s="101">
        <v>0</v>
      </c>
      <c r="L32" s="101"/>
      <c r="M32" s="101">
        <v>0</v>
      </c>
      <c r="N32" s="120"/>
      <c r="O32" s="121"/>
      <c r="P32" s="121"/>
    </row>
    <row r="33" spans="1:16" s="83" customFormat="1" ht="20.25" customHeight="1">
      <c r="A33" s="143">
        <v>30213</v>
      </c>
      <c r="B33" s="144" t="s">
        <v>214</v>
      </c>
      <c r="C33" s="101">
        <v>0</v>
      </c>
      <c r="D33" s="101">
        <v>0</v>
      </c>
      <c r="E33" s="101">
        <v>0</v>
      </c>
      <c r="F33" s="101">
        <v>0</v>
      </c>
      <c r="G33" s="101">
        <v>0</v>
      </c>
      <c r="H33" s="101">
        <v>0</v>
      </c>
      <c r="I33" s="101">
        <v>0</v>
      </c>
      <c r="J33" s="101">
        <v>0</v>
      </c>
      <c r="K33" s="101">
        <v>0</v>
      </c>
      <c r="L33" s="101"/>
      <c r="M33" s="101">
        <v>0</v>
      </c>
      <c r="N33" s="120"/>
      <c r="O33" s="121"/>
      <c r="P33" s="121"/>
    </row>
    <row r="34" spans="1:16" s="83" customFormat="1" ht="20.25" customHeight="1">
      <c r="A34" s="143">
        <v>30214</v>
      </c>
      <c r="B34" s="144" t="s">
        <v>99</v>
      </c>
      <c r="C34" s="101">
        <v>0</v>
      </c>
      <c r="D34" s="101">
        <v>0</v>
      </c>
      <c r="E34" s="101">
        <v>0</v>
      </c>
      <c r="F34" s="101">
        <v>0</v>
      </c>
      <c r="G34" s="101">
        <v>0</v>
      </c>
      <c r="H34" s="101">
        <v>0</v>
      </c>
      <c r="I34" s="101">
        <v>0</v>
      </c>
      <c r="J34" s="101">
        <v>0</v>
      </c>
      <c r="K34" s="101">
        <v>0</v>
      </c>
      <c r="L34" s="101"/>
      <c r="M34" s="101">
        <v>0</v>
      </c>
      <c r="N34" s="120"/>
      <c r="O34" s="121"/>
      <c r="P34" s="121"/>
    </row>
    <row r="35" spans="1:16" s="83" customFormat="1" ht="20.25" customHeight="1">
      <c r="A35" s="143">
        <v>30215</v>
      </c>
      <c r="B35" s="144" t="s">
        <v>161</v>
      </c>
      <c r="C35" s="101">
        <v>40000</v>
      </c>
      <c r="D35" s="101">
        <v>40000</v>
      </c>
      <c r="E35" s="101">
        <v>40000</v>
      </c>
      <c r="F35" s="101">
        <v>0</v>
      </c>
      <c r="G35" s="101">
        <v>0</v>
      </c>
      <c r="H35" s="101">
        <v>0</v>
      </c>
      <c r="I35" s="101">
        <v>0</v>
      </c>
      <c r="J35" s="101">
        <v>0</v>
      </c>
      <c r="K35" s="101">
        <v>0</v>
      </c>
      <c r="L35" s="101"/>
      <c r="M35" s="101">
        <v>0</v>
      </c>
      <c r="N35" s="120"/>
      <c r="O35" s="121"/>
      <c r="P35" s="121"/>
    </row>
    <row r="36" spans="1:16" s="83" customFormat="1" ht="20.25" customHeight="1">
      <c r="A36" s="143">
        <v>30216</v>
      </c>
      <c r="B36" s="144" t="s">
        <v>179</v>
      </c>
      <c r="C36" s="101">
        <v>4104000</v>
      </c>
      <c r="D36" s="101">
        <v>4104000</v>
      </c>
      <c r="E36" s="101">
        <v>4104000</v>
      </c>
      <c r="F36" s="101">
        <v>0</v>
      </c>
      <c r="G36" s="101">
        <v>0</v>
      </c>
      <c r="H36" s="101">
        <v>0</v>
      </c>
      <c r="I36" s="101">
        <v>0</v>
      </c>
      <c r="J36" s="101">
        <v>0</v>
      </c>
      <c r="K36" s="101">
        <v>0</v>
      </c>
      <c r="L36" s="101"/>
      <c r="M36" s="101">
        <v>0</v>
      </c>
      <c r="N36" s="120"/>
      <c r="O36" s="121"/>
      <c r="P36" s="121"/>
    </row>
    <row r="37" spans="1:16" s="83" customFormat="1" ht="20.25" customHeight="1">
      <c r="A37" s="143">
        <v>30217</v>
      </c>
      <c r="B37" s="144" t="s">
        <v>213</v>
      </c>
      <c r="C37" s="101">
        <v>1855000</v>
      </c>
      <c r="D37" s="101">
        <v>1855000</v>
      </c>
      <c r="E37" s="101">
        <v>1855000</v>
      </c>
      <c r="F37" s="101">
        <v>0</v>
      </c>
      <c r="G37" s="101">
        <v>0</v>
      </c>
      <c r="H37" s="101">
        <v>0</v>
      </c>
      <c r="I37" s="101">
        <v>0</v>
      </c>
      <c r="J37" s="101">
        <v>0</v>
      </c>
      <c r="K37" s="101">
        <v>0</v>
      </c>
      <c r="L37" s="101"/>
      <c r="M37" s="101">
        <v>0</v>
      </c>
      <c r="N37" s="120"/>
      <c r="O37" s="121"/>
      <c r="P37" s="121"/>
    </row>
    <row r="38" spans="1:16" s="83" customFormat="1" ht="20.25" customHeight="1">
      <c r="A38" s="143">
        <v>30218</v>
      </c>
      <c r="B38" s="144" t="s">
        <v>224</v>
      </c>
      <c r="C38" s="101">
        <v>0</v>
      </c>
      <c r="D38" s="101">
        <v>0</v>
      </c>
      <c r="E38" s="101">
        <v>0</v>
      </c>
      <c r="F38" s="101">
        <v>0</v>
      </c>
      <c r="G38" s="101">
        <v>0</v>
      </c>
      <c r="H38" s="101">
        <v>0</v>
      </c>
      <c r="I38" s="101">
        <v>0</v>
      </c>
      <c r="J38" s="101">
        <v>0</v>
      </c>
      <c r="K38" s="101">
        <v>0</v>
      </c>
      <c r="L38" s="101"/>
      <c r="M38" s="101">
        <v>0</v>
      </c>
      <c r="N38" s="120"/>
      <c r="O38" s="121"/>
      <c r="P38" s="121"/>
    </row>
    <row r="39" spans="1:16" s="83" customFormat="1" ht="20.25" customHeight="1">
      <c r="A39" s="143">
        <v>30224</v>
      </c>
      <c r="B39" s="144" t="s">
        <v>93</v>
      </c>
      <c r="C39" s="101">
        <v>0</v>
      </c>
      <c r="D39" s="101">
        <v>0</v>
      </c>
      <c r="E39" s="101">
        <v>0</v>
      </c>
      <c r="F39" s="101">
        <v>0</v>
      </c>
      <c r="G39" s="101">
        <v>0</v>
      </c>
      <c r="H39" s="101">
        <v>0</v>
      </c>
      <c r="I39" s="101">
        <v>0</v>
      </c>
      <c r="J39" s="101">
        <v>0</v>
      </c>
      <c r="K39" s="101">
        <v>0</v>
      </c>
      <c r="L39" s="101"/>
      <c r="M39" s="101">
        <v>0</v>
      </c>
      <c r="N39" s="120"/>
      <c r="O39" s="121"/>
      <c r="P39" s="121"/>
    </row>
    <row r="40" spans="1:16" s="83" customFormat="1" ht="20.25" customHeight="1">
      <c r="A40" s="143">
        <v>30225</v>
      </c>
      <c r="B40" s="144" t="s">
        <v>94</v>
      </c>
      <c r="C40" s="101">
        <v>0</v>
      </c>
      <c r="D40" s="101">
        <v>0</v>
      </c>
      <c r="E40" s="101">
        <v>0</v>
      </c>
      <c r="F40" s="101">
        <v>0</v>
      </c>
      <c r="G40" s="101">
        <v>0</v>
      </c>
      <c r="H40" s="101">
        <v>0</v>
      </c>
      <c r="I40" s="101">
        <v>0</v>
      </c>
      <c r="J40" s="101">
        <v>0</v>
      </c>
      <c r="K40" s="101">
        <v>0</v>
      </c>
      <c r="L40" s="101"/>
      <c r="M40" s="101">
        <v>0</v>
      </c>
      <c r="N40" s="120"/>
      <c r="O40" s="121"/>
      <c r="P40" s="121"/>
    </row>
    <row r="41" spans="1:16" s="83" customFormat="1" ht="20.25" customHeight="1">
      <c r="A41" s="143">
        <v>30226</v>
      </c>
      <c r="B41" s="144" t="s">
        <v>208</v>
      </c>
      <c r="C41" s="101">
        <v>400000</v>
      </c>
      <c r="D41" s="101">
        <v>400000</v>
      </c>
      <c r="E41" s="101">
        <v>400000</v>
      </c>
      <c r="F41" s="101">
        <v>0</v>
      </c>
      <c r="G41" s="101">
        <v>0</v>
      </c>
      <c r="H41" s="101">
        <v>0</v>
      </c>
      <c r="I41" s="101">
        <v>0</v>
      </c>
      <c r="J41" s="101">
        <v>0</v>
      </c>
      <c r="K41" s="101">
        <v>0</v>
      </c>
      <c r="L41" s="101"/>
      <c r="M41" s="101">
        <v>0</v>
      </c>
      <c r="N41" s="120"/>
      <c r="O41" s="121"/>
      <c r="P41" s="121"/>
    </row>
    <row r="42" spans="1:16" s="83" customFormat="1" ht="20.25" customHeight="1">
      <c r="A42" s="143">
        <v>30227</v>
      </c>
      <c r="B42" s="144" t="s">
        <v>67</v>
      </c>
      <c r="C42" s="101">
        <v>0</v>
      </c>
      <c r="D42" s="101">
        <v>0</v>
      </c>
      <c r="E42" s="101">
        <v>0</v>
      </c>
      <c r="F42" s="101">
        <v>0</v>
      </c>
      <c r="G42" s="101">
        <v>0</v>
      </c>
      <c r="H42" s="101">
        <v>0</v>
      </c>
      <c r="I42" s="101">
        <v>0</v>
      </c>
      <c r="J42" s="101">
        <v>0</v>
      </c>
      <c r="K42" s="101">
        <v>0</v>
      </c>
      <c r="L42" s="101"/>
      <c r="M42" s="101">
        <v>0</v>
      </c>
      <c r="N42" s="120"/>
      <c r="O42" s="121"/>
      <c r="P42" s="121"/>
    </row>
    <row r="43" spans="1:16" s="83" customFormat="1" ht="20.25" customHeight="1">
      <c r="A43" s="143">
        <v>30228</v>
      </c>
      <c r="B43" s="144" t="s">
        <v>59</v>
      </c>
      <c r="C43" s="101">
        <v>3140000</v>
      </c>
      <c r="D43" s="101">
        <v>3140000</v>
      </c>
      <c r="E43" s="101">
        <v>3140000</v>
      </c>
      <c r="F43" s="101">
        <v>0</v>
      </c>
      <c r="G43" s="101">
        <v>0</v>
      </c>
      <c r="H43" s="101">
        <v>0</v>
      </c>
      <c r="I43" s="101">
        <v>0</v>
      </c>
      <c r="J43" s="101">
        <v>0</v>
      </c>
      <c r="K43" s="101">
        <v>0</v>
      </c>
      <c r="L43" s="101"/>
      <c r="M43" s="101">
        <v>0</v>
      </c>
      <c r="N43" s="120"/>
      <c r="O43" s="121"/>
      <c r="P43" s="121"/>
    </row>
    <row r="44" spans="1:16" s="83" customFormat="1" ht="20.25" customHeight="1">
      <c r="A44" s="143">
        <v>30229</v>
      </c>
      <c r="B44" s="144" t="s">
        <v>34</v>
      </c>
      <c r="C44" s="101">
        <v>0</v>
      </c>
      <c r="D44" s="101">
        <v>0</v>
      </c>
      <c r="E44" s="101">
        <v>0</v>
      </c>
      <c r="F44" s="101">
        <v>0</v>
      </c>
      <c r="G44" s="101">
        <v>0</v>
      </c>
      <c r="H44" s="101">
        <v>0</v>
      </c>
      <c r="I44" s="101">
        <v>0</v>
      </c>
      <c r="J44" s="101">
        <v>0</v>
      </c>
      <c r="K44" s="101">
        <v>0</v>
      </c>
      <c r="L44" s="101"/>
      <c r="M44" s="101">
        <v>0</v>
      </c>
      <c r="N44" s="120"/>
      <c r="O44" s="121"/>
      <c r="P44" s="121"/>
    </row>
    <row r="45" spans="1:16" s="83" customFormat="1" ht="20.25" customHeight="1">
      <c r="A45" s="143">
        <v>30231</v>
      </c>
      <c r="B45" s="144" t="s">
        <v>123</v>
      </c>
      <c r="C45" s="101">
        <v>307000</v>
      </c>
      <c r="D45" s="101">
        <v>307000</v>
      </c>
      <c r="E45" s="101">
        <v>307000</v>
      </c>
      <c r="F45" s="101">
        <v>0</v>
      </c>
      <c r="G45" s="101">
        <v>0</v>
      </c>
      <c r="H45" s="101">
        <v>0</v>
      </c>
      <c r="I45" s="101">
        <v>0</v>
      </c>
      <c r="J45" s="101">
        <v>0</v>
      </c>
      <c r="K45" s="101">
        <v>0</v>
      </c>
      <c r="L45" s="101"/>
      <c r="M45" s="101">
        <v>0</v>
      </c>
      <c r="N45" s="120"/>
      <c r="O45" s="121"/>
      <c r="P45" s="121"/>
    </row>
    <row r="46" spans="1:16" s="83" customFormat="1" ht="20.25" customHeight="1">
      <c r="A46" s="143">
        <v>30239</v>
      </c>
      <c r="B46" s="144" t="s">
        <v>220</v>
      </c>
      <c r="C46" s="101">
        <v>266000</v>
      </c>
      <c r="D46" s="101">
        <v>266000</v>
      </c>
      <c r="E46" s="101">
        <v>266000</v>
      </c>
      <c r="F46" s="101">
        <v>0</v>
      </c>
      <c r="G46" s="101">
        <v>0</v>
      </c>
      <c r="H46" s="101">
        <v>0</v>
      </c>
      <c r="I46" s="101">
        <v>0</v>
      </c>
      <c r="J46" s="101">
        <v>0</v>
      </c>
      <c r="K46" s="101">
        <v>0</v>
      </c>
      <c r="L46" s="101"/>
      <c r="M46" s="101">
        <v>0</v>
      </c>
      <c r="N46" s="120"/>
      <c r="O46" s="121"/>
      <c r="P46" s="121"/>
    </row>
    <row r="47" spans="1:16" s="83" customFormat="1" ht="20.25" customHeight="1">
      <c r="A47" s="143">
        <v>30240</v>
      </c>
      <c r="B47" s="144" t="s">
        <v>229</v>
      </c>
      <c r="C47" s="101">
        <v>0</v>
      </c>
      <c r="D47" s="101">
        <v>0</v>
      </c>
      <c r="E47" s="101">
        <v>0</v>
      </c>
      <c r="F47" s="101">
        <v>0</v>
      </c>
      <c r="G47" s="101">
        <v>0</v>
      </c>
      <c r="H47" s="101">
        <v>0</v>
      </c>
      <c r="I47" s="101">
        <v>0</v>
      </c>
      <c r="J47" s="101">
        <v>0</v>
      </c>
      <c r="K47" s="101">
        <v>0</v>
      </c>
      <c r="L47" s="101"/>
      <c r="M47" s="101">
        <v>0</v>
      </c>
      <c r="N47" s="120"/>
      <c r="O47" s="121"/>
      <c r="P47" s="121"/>
    </row>
    <row r="48" spans="1:16" s="83" customFormat="1" ht="20.25" customHeight="1">
      <c r="A48" s="143">
        <v>30299</v>
      </c>
      <c r="B48" s="144" t="s">
        <v>82</v>
      </c>
      <c r="C48" s="101">
        <v>432334000</v>
      </c>
      <c r="D48" s="101">
        <v>399234000</v>
      </c>
      <c r="E48" s="101">
        <v>242424000</v>
      </c>
      <c r="F48" s="101">
        <v>22330000</v>
      </c>
      <c r="G48" s="101">
        <v>130000000</v>
      </c>
      <c r="H48" s="101">
        <v>0</v>
      </c>
      <c r="I48" s="101">
        <v>4480000</v>
      </c>
      <c r="J48" s="101">
        <v>33100000</v>
      </c>
      <c r="K48" s="101">
        <v>0</v>
      </c>
      <c r="L48" s="101"/>
      <c r="M48" s="101">
        <v>0</v>
      </c>
      <c r="N48" s="120"/>
      <c r="O48" s="121"/>
      <c r="P48" s="121"/>
    </row>
    <row r="49" spans="1:16" s="83" customFormat="1" ht="20.25" customHeight="1">
      <c r="A49" s="146">
        <v>303</v>
      </c>
      <c r="B49" s="148" t="s">
        <v>13</v>
      </c>
      <c r="C49" s="101">
        <v>103401602</v>
      </c>
      <c r="D49" s="101">
        <v>103401602</v>
      </c>
      <c r="E49" s="101">
        <v>103401602</v>
      </c>
      <c r="F49" s="101">
        <v>0</v>
      </c>
      <c r="G49" s="101">
        <v>0</v>
      </c>
      <c r="H49" s="101">
        <v>0</v>
      </c>
      <c r="I49" s="101">
        <v>0</v>
      </c>
      <c r="J49" s="101">
        <v>0</v>
      </c>
      <c r="K49" s="101">
        <v>0</v>
      </c>
      <c r="L49" s="101">
        <f>SUM(L50:L60)</f>
        <v>0</v>
      </c>
      <c r="M49" s="101">
        <v>0</v>
      </c>
      <c r="O49" s="120"/>
      <c r="P49" s="121"/>
    </row>
    <row r="50" spans="1:16" s="83" customFormat="1" ht="20.25" customHeight="1">
      <c r="A50" s="145">
        <v>30301</v>
      </c>
      <c r="B50" s="144" t="s">
        <v>50</v>
      </c>
      <c r="C50" s="101">
        <v>0</v>
      </c>
      <c r="D50" s="101">
        <v>0</v>
      </c>
      <c r="E50" s="101">
        <v>0</v>
      </c>
      <c r="F50" s="101">
        <v>0</v>
      </c>
      <c r="G50" s="101">
        <v>0</v>
      </c>
      <c r="H50" s="101">
        <v>0</v>
      </c>
      <c r="I50" s="101">
        <v>0</v>
      </c>
      <c r="J50" s="101">
        <v>0</v>
      </c>
      <c r="K50" s="101">
        <v>0</v>
      </c>
      <c r="L50" s="101"/>
      <c r="M50" s="101">
        <v>0</v>
      </c>
      <c r="N50" s="126"/>
      <c r="O50" s="120"/>
      <c r="P50" s="121"/>
    </row>
    <row r="51" spans="1:16" s="83" customFormat="1" ht="20.25" customHeight="1">
      <c r="A51" s="145">
        <v>30302</v>
      </c>
      <c r="B51" s="144" t="s">
        <v>228</v>
      </c>
      <c r="C51" s="101">
        <v>79011626</v>
      </c>
      <c r="D51" s="101">
        <v>79011626</v>
      </c>
      <c r="E51" s="101">
        <v>79011626</v>
      </c>
      <c r="F51" s="101">
        <v>0</v>
      </c>
      <c r="G51" s="101">
        <v>0</v>
      </c>
      <c r="H51" s="101">
        <v>0</v>
      </c>
      <c r="I51" s="101">
        <v>0</v>
      </c>
      <c r="J51" s="101">
        <v>0</v>
      </c>
      <c r="K51" s="101">
        <v>0</v>
      </c>
      <c r="L51" s="101"/>
      <c r="M51" s="101">
        <v>0</v>
      </c>
      <c r="N51" s="120"/>
      <c r="O51" s="120"/>
      <c r="P51" s="121"/>
    </row>
    <row r="52" spans="1:16" s="83" customFormat="1" ht="20.25" customHeight="1">
      <c r="A52" s="145">
        <v>30303</v>
      </c>
      <c r="B52" s="144" t="s">
        <v>207</v>
      </c>
      <c r="C52" s="101">
        <v>0</v>
      </c>
      <c r="D52" s="101">
        <v>0</v>
      </c>
      <c r="E52" s="101">
        <v>0</v>
      </c>
      <c r="F52" s="101">
        <v>0</v>
      </c>
      <c r="G52" s="101">
        <v>0</v>
      </c>
      <c r="H52" s="101">
        <v>0</v>
      </c>
      <c r="I52" s="101">
        <v>0</v>
      </c>
      <c r="J52" s="101">
        <v>0</v>
      </c>
      <c r="K52" s="101">
        <v>0</v>
      </c>
      <c r="L52" s="101"/>
      <c r="M52" s="101">
        <v>0</v>
      </c>
      <c r="N52" s="120"/>
      <c r="O52" s="121"/>
      <c r="P52" s="121"/>
    </row>
    <row r="53" spans="1:16" s="83" customFormat="1" ht="20.25" customHeight="1">
      <c r="A53" s="145">
        <v>30304</v>
      </c>
      <c r="B53" s="144" t="s">
        <v>140</v>
      </c>
      <c r="C53" s="101">
        <v>0</v>
      </c>
      <c r="D53" s="101">
        <v>0</v>
      </c>
      <c r="E53" s="101">
        <v>0</v>
      </c>
      <c r="F53" s="101">
        <v>0</v>
      </c>
      <c r="G53" s="101">
        <v>0</v>
      </c>
      <c r="H53" s="101">
        <v>0</v>
      </c>
      <c r="I53" s="101">
        <v>0</v>
      </c>
      <c r="J53" s="101">
        <v>0</v>
      </c>
      <c r="K53" s="101">
        <v>0</v>
      </c>
      <c r="L53" s="101"/>
      <c r="M53" s="101">
        <v>0</v>
      </c>
      <c r="N53" s="120"/>
      <c r="O53" s="121"/>
      <c r="P53" s="121"/>
    </row>
    <row r="54" spans="1:16" s="83" customFormat="1" ht="20.25" customHeight="1">
      <c r="A54" s="145">
        <v>30305</v>
      </c>
      <c r="B54" s="144" t="s">
        <v>162</v>
      </c>
      <c r="C54" s="101">
        <v>8915888</v>
      </c>
      <c r="D54" s="101">
        <v>8915888</v>
      </c>
      <c r="E54" s="101">
        <v>8915888</v>
      </c>
      <c r="F54" s="101">
        <v>0</v>
      </c>
      <c r="G54" s="101">
        <v>0</v>
      </c>
      <c r="H54" s="101">
        <v>0</v>
      </c>
      <c r="I54" s="101">
        <v>0</v>
      </c>
      <c r="J54" s="101">
        <v>0</v>
      </c>
      <c r="K54" s="101">
        <v>0</v>
      </c>
      <c r="L54" s="101"/>
      <c r="M54" s="101">
        <v>0</v>
      </c>
      <c r="N54" s="120"/>
      <c r="O54" s="121"/>
      <c r="P54" s="121"/>
    </row>
    <row r="55" spans="1:16" s="83" customFormat="1" ht="20.25" customHeight="1">
      <c r="A55" s="145">
        <v>30306</v>
      </c>
      <c r="B55" s="144" t="s">
        <v>18</v>
      </c>
      <c r="C55" s="101">
        <v>0</v>
      </c>
      <c r="D55" s="101">
        <v>0</v>
      </c>
      <c r="E55" s="101">
        <v>0</v>
      </c>
      <c r="F55" s="101">
        <v>0</v>
      </c>
      <c r="G55" s="101">
        <v>0</v>
      </c>
      <c r="H55" s="101">
        <v>0</v>
      </c>
      <c r="I55" s="101">
        <v>0</v>
      </c>
      <c r="J55" s="101">
        <v>0</v>
      </c>
      <c r="K55" s="101">
        <v>0</v>
      </c>
      <c r="L55" s="101"/>
      <c r="M55" s="101">
        <v>0</v>
      </c>
      <c r="N55" s="120"/>
      <c r="O55" s="121"/>
      <c r="P55" s="121"/>
    </row>
    <row r="56" spans="1:16" s="83" customFormat="1" ht="20.25" customHeight="1">
      <c r="A56" s="145">
        <v>30307</v>
      </c>
      <c r="B56" s="144" t="s">
        <v>32</v>
      </c>
      <c r="C56" s="101">
        <v>12149688</v>
      </c>
      <c r="D56" s="101">
        <v>12149688</v>
      </c>
      <c r="E56" s="101">
        <v>12149688</v>
      </c>
      <c r="F56" s="101">
        <v>0</v>
      </c>
      <c r="G56" s="101">
        <v>0</v>
      </c>
      <c r="H56" s="101">
        <v>0</v>
      </c>
      <c r="I56" s="101">
        <v>0</v>
      </c>
      <c r="J56" s="101">
        <v>0</v>
      </c>
      <c r="K56" s="101">
        <v>0</v>
      </c>
      <c r="L56" s="101"/>
      <c r="M56" s="101">
        <v>0</v>
      </c>
      <c r="N56" s="120"/>
      <c r="O56" s="121"/>
      <c r="P56" s="121"/>
    </row>
    <row r="57" spans="1:16" s="83" customFormat="1" ht="20.25" customHeight="1">
      <c r="A57" s="145">
        <v>30308</v>
      </c>
      <c r="B57" s="144" t="s">
        <v>51</v>
      </c>
      <c r="C57" s="101">
        <v>180000</v>
      </c>
      <c r="D57" s="101">
        <v>180000</v>
      </c>
      <c r="E57" s="101">
        <v>180000</v>
      </c>
      <c r="F57" s="101">
        <v>0</v>
      </c>
      <c r="G57" s="101">
        <v>0</v>
      </c>
      <c r="H57" s="101">
        <v>0</v>
      </c>
      <c r="I57" s="101">
        <v>0</v>
      </c>
      <c r="J57" s="101">
        <v>0</v>
      </c>
      <c r="K57" s="101">
        <v>0</v>
      </c>
      <c r="L57" s="101"/>
      <c r="M57" s="101">
        <v>0</v>
      </c>
      <c r="N57" s="120"/>
      <c r="O57" s="121"/>
      <c r="P57" s="121"/>
    </row>
    <row r="58" spans="1:16" s="83" customFormat="1" ht="20.25" customHeight="1">
      <c r="A58" s="145">
        <v>30309</v>
      </c>
      <c r="B58" s="144" t="s">
        <v>147</v>
      </c>
      <c r="C58" s="101">
        <v>844400</v>
      </c>
      <c r="D58" s="101">
        <v>844400</v>
      </c>
      <c r="E58" s="101">
        <v>844400</v>
      </c>
      <c r="F58" s="101">
        <v>0</v>
      </c>
      <c r="G58" s="101">
        <v>0</v>
      </c>
      <c r="H58" s="101">
        <v>0</v>
      </c>
      <c r="I58" s="101">
        <v>0</v>
      </c>
      <c r="J58" s="101">
        <v>0</v>
      </c>
      <c r="K58" s="101">
        <v>0</v>
      </c>
      <c r="L58" s="101"/>
      <c r="M58" s="101">
        <v>0</v>
      </c>
      <c r="N58" s="120"/>
      <c r="O58" s="121"/>
      <c r="P58" s="121"/>
    </row>
    <row r="59" spans="1:16" s="83" customFormat="1" ht="20.25" customHeight="1">
      <c r="A59" s="145">
        <v>30310</v>
      </c>
      <c r="B59" s="144" t="s">
        <v>151</v>
      </c>
      <c r="C59" s="101">
        <v>0</v>
      </c>
      <c r="D59" s="101">
        <v>0</v>
      </c>
      <c r="E59" s="101">
        <v>0</v>
      </c>
      <c r="F59" s="101">
        <v>0</v>
      </c>
      <c r="G59" s="101">
        <v>0</v>
      </c>
      <c r="H59" s="101">
        <v>0</v>
      </c>
      <c r="I59" s="101">
        <v>0</v>
      </c>
      <c r="J59" s="101">
        <v>0</v>
      </c>
      <c r="K59" s="101">
        <v>0</v>
      </c>
      <c r="L59" s="101"/>
      <c r="M59" s="101">
        <v>0</v>
      </c>
      <c r="N59" s="120"/>
      <c r="O59" s="121"/>
      <c r="P59" s="121"/>
    </row>
    <row r="60" spans="1:16" s="83" customFormat="1" ht="19.5" customHeight="1">
      <c r="A60" s="145">
        <v>30399</v>
      </c>
      <c r="B60" s="144" t="s">
        <v>35</v>
      </c>
      <c r="C60" s="101">
        <v>2300000</v>
      </c>
      <c r="D60" s="101">
        <v>2300000</v>
      </c>
      <c r="E60" s="101">
        <v>2300000</v>
      </c>
      <c r="F60" s="101">
        <v>0</v>
      </c>
      <c r="G60" s="101">
        <v>0</v>
      </c>
      <c r="H60" s="101">
        <v>0</v>
      </c>
      <c r="I60" s="101">
        <v>0</v>
      </c>
      <c r="J60" s="101">
        <v>0</v>
      </c>
      <c r="K60" s="101">
        <v>0</v>
      </c>
      <c r="L60" s="101"/>
      <c r="M60" s="101">
        <v>0</v>
      </c>
      <c r="N60" s="120"/>
      <c r="O60" s="121"/>
      <c r="P60" s="121"/>
    </row>
    <row r="61" spans="1:13" ht="14.25">
      <c r="A61" s="146">
        <v>307</v>
      </c>
      <c r="B61" s="146" t="s">
        <v>195</v>
      </c>
      <c r="C61" s="86">
        <v>0</v>
      </c>
      <c r="D61" s="86">
        <v>0</v>
      </c>
      <c r="E61" s="86">
        <v>0</v>
      </c>
      <c r="F61" s="86">
        <v>0</v>
      </c>
      <c r="G61" s="86">
        <v>0</v>
      </c>
      <c r="H61" s="86">
        <v>0</v>
      </c>
      <c r="I61" s="86">
        <v>0</v>
      </c>
      <c r="J61" s="86">
        <v>0</v>
      </c>
      <c r="K61" s="86">
        <v>0</v>
      </c>
      <c r="L61" s="86">
        <f>SUM(L62:L65)</f>
        <v>0</v>
      </c>
      <c r="M61" s="86">
        <f>SUM(M62:M65)</f>
        <v>0</v>
      </c>
    </row>
    <row r="62" spans="1:13" ht="21" customHeight="1">
      <c r="A62" s="145">
        <v>30701</v>
      </c>
      <c r="B62" s="144" t="s">
        <v>91</v>
      </c>
      <c r="C62" s="86">
        <v>0</v>
      </c>
      <c r="D62" s="86">
        <v>0</v>
      </c>
      <c r="E62" s="101">
        <v>0</v>
      </c>
      <c r="F62" s="101">
        <v>0</v>
      </c>
      <c r="G62" s="101">
        <v>0</v>
      </c>
      <c r="H62" s="101">
        <v>0</v>
      </c>
      <c r="I62" s="101">
        <v>0</v>
      </c>
      <c r="J62" s="101">
        <v>0</v>
      </c>
      <c r="K62" s="101">
        <v>0</v>
      </c>
      <c r="L62" s="154"/>
      <c r="M62" s="154"/>
    </row>
    <row r="63" spans="1:13" ht="21" customHeight="1">
      <c r="A63" s="145">
        <v>30702</v>
      </c>
      <c r="B63" s="144" t="s">
        <v>110</v>
      </c>
      <c r="C63" s="86">
        <v>0</v>
      </c>
      <c r="D63" s="86">
        <v>0</v>
      </c>
      <c r="E63" s="101">
        <v>0</v>
      </c>
      <c r="F63" s="101">
        <v>0</v>
      </c>
      <c r="G63" s="101">
        <v>0</v>
      </c>
      <c r="H63" s="101">
        <v>0</v>
      </c>
      <c r="I63" s="101">
        <v>0</v>
      </c>
      <c r="J63" s="101">
        <v>0</v>
      </c>
      <c r="K63" s="101">
        <v>0</v>
      </c>
      <c r="L63" s="154"/>
      <c r="M63" s="154"/>
    </row>
    <row r="64" spans="1:13" ht="21" customHeight="1">
      <c r="A64" s="145">
        <v>30703</v>
      </c>
      <c r="B64" s="144" t="s">
        <v>46</v>
      </c>
      <c r="C64" s="86">
        <v>0</v>
      </c>
      <c r="D64" s="86">
        <v>0</v>
      </c>
      <c r="E64" s="101">
        <v>0</v>
      </c>
      <c r="F64" s="101">
        <v>0</v>
      </c>
      <c r="G64" s="101">
        <v>0</v>
      </c>
      <c r="H64" s="101">
        <v>0</v>
      </c>
      <c r="I64" s="101">
        <v>0</v>
      </c>
      <c r="J64" s="101">
        <v>0</v>
      </c>
      <c r="K64" s="101">
        <v>0</v>
      </c>
      <c r="L64" s="154"/>
      <c r="M64" s="154"/>
    </row>
    <row r="65" spans="1:13" ht="21" customHeight="1">
      <c r="A65" s="145">
        <v>30704</v>
      </c>
      <c r="B65" s="144" t="s">
        <v>242</v>
      </c>
      <c r="C65" s="86">
        <v>0</v>
      </c>
      <c r="D65" s="86">
        <v>0</v>
      </c>
      <c r="E65" s="101">
        <v>0</v>
      </c>
      <c r="F65" s="101">
        <v>0</v>
      </c>
      <c r="G65" s="101">
        <v>0</v>
      </c>
      <c r="H65" s="101">
        <v>0</v>
      </c>
      <c r="I65" s="101">
        <v>0</v>
      </c>
      <c r="J65" s="101">
        <v>0</v>
      </c>
      <c r="K65" s="101">
        <v>0</v>
      </c>
      <c r="L65" s="154"/>
      <c r="M65" s="154"/>
    </row>
    <row r="66" spans="1:13" ht="21" customHeight="1">
      <c r="A66" s="146">
        <v>309</v>
      </c>
      <c r="B66" s="146" t="s">
        <v>4</v>
      </c>
      <c r="C66" s="86">
        <v>495000000</v>
      </c>
      <c r="D66" s="86">
        <v>495000000</v>
      </c>
      <c r="E66" s="86">
        <v>495000000</v>
      </c>
      <c r="F66" s="86">
        <v>0</v>
      </c>
      <c r="G66" s="86">
        <v>0</v>
      </c>
      <c r="H66" s="86">
        <v>0</v>
      </c>
      <c r="I66" s="86">
        <v>0</v>
      </c>
      <c r="J66" s="86">
        <v>0</v>
      </c>
      <c r="K66" s="86">
        <v>0</v>
      </c>
      <c r="L66" s="86">
        <f>SUM(L67:L78)</f>
        <v>0</v>
      </c>
      <c r="M66" s="86">
        <f>SUM(M67:M78)</f>
        <v>0</v>
      </c>
    </row>
    <row r="67" spans="1:13" ht="21" customHeight="1">
      <c r="A67" s="145">
        <v>30901</v>
      </c>
      <c r="B67" s="144" t="s">
        <v>257</v>
      </c>
      <c r="C67" s="86">
        <v>490000000</v>
      </c>
      <c r="D67" s="86">
        <v>490000000</v>
      </c>
      <c r="E67" s="101">
        <v>490000000</v>
      </c>
      <c r="F67" s="101">
        <v>0</v>
      </c>
      <c r="G67" s="101">
        <v>0</v>
      </c>
      <c r="H67" s="101">
        <v>0</v>
      </c>
      <c r="I67" s="101">
        <v>0</v>
      </c>
      <c r="J67" s="101">
        <v>0</v>
      </c>
      <c r="K67" s="101">
        <v>0</v>
      </c>
      <c r="L67" s="154"/>
      <c r="M67" s="154"/>
    </row>
    <row r="68" spans="1:13" ht="21" customHeight="1">
      <c r="A68" s="145">
        <v>30902</v>
      </c>
      <c r="B68" s="144" t="s">
        <v>158</v>
      </c>
      <c r="C68" s="86">
        <v>0</v>
      </c>
      <c r="D68" s="86">
        <v>0</v>
      </c>
      <c r="E68" s="101">
        <v>0</v>
      </c>
      <c r="F68" s="101">
        <v>0</v>
      </c>
      <c r="G68" s="101">
        <v>0</v>
      </c>
      <c r="H68" s="101">
        <v>0</v>
      </c>
      <c r="I68" s="101">
        <v>0</v>
      </c>
      <c r="J68" s="101">
        <v>0</v>
      </c>
      <c r="K68" s="101">
        <v>0</v>
      </c>
      <c r="L68" s="154"/>
      <c r="M68" s="154"/>
    </row>
    <row r="69" spans="1:13" ht="21" customHeight="1">
      <c r="A69" s="145">
        <v>30903</v>
      </c>
      <c r="B69" s="144" t="s">
        <v>157</v>
      </c>
      <c r="C69" s="86">
        <v>0</v>
      </c>
      <c r="D69" s="86">
        <v>0</v>
      </c>
      <c r="E69" s="101">
        <v>0</v>
      </c>
      <c r="F69" s="101">
        <v>0</v>
      </c>
      <c r="G69" s="101">
        <v>0</v>
      </c>
      <c r="H69" s="101">
        <v>0</v>
      </c>
      <c r="I69" s="101">
        <v>0</v>
      </c>
      <c r="J69" s="101">
        <v>0</v>
      </c>
      <c r="K69" s="101">
        <v>0</v>
      </c>
      <c r="L69" s="154"/>
      <c r="M69" s="154"/>
    </row>
    <row r="70" spans="1:13" ht="21" customHeight="1">
      <c r="A70" s="145">
        <v>30905</v>
      </c>
      <c r="B70" s="144" t="s">
        <v>136</v>
      </c>
      <c r="C70" s="86">
        <v>0</v>
      </c>
      <c r="D70" s="86">
        <v>0</v>
      </c>
      <c r="E70" s="101">
        <v>0</v>
      </c>
      <c r="F70" s="101">
        <v>0</v>
      </c>
      <c r="G70" s="101">
        <v>0</v>
      </c>
      <c r="H70" s="101">
        <v>0</v>
      </c>
      <c r="I70" s="101">
        <v>0</v>
      </c>
      <c r="J70" s="101">
        <v>0</v>
      </c>
      <c r="K70" s="101">
        <v>0</v>
      </c>
      <c r="L70" s="154"/>
      <c r="M70" s="154"/>
    </row>
    <row r="71" spans="1:13" ht="21" customHeight="1">
      <c r="A71" s="145">
        <v>30906</v>
      </c>
      <c r="B71" s="144" t="s">
        <v>121</v>
      </c>
      <c r="C71" s="86">
        <v>0</v>
      </c>
      <c r="D71" s="86">
        <v>0</v>
      </c>
      <c r="E71" s="101">
        <v>0</v>
      </c>
      <c r="F71" s="101">
        <v>0</v>
      </c>
      <c r="G71" s="101">
        <v>0</v>
      </c>
      <c r="H71" s="101">
        <v>0</v>
      </c>
      <c r="I71" s="101">
        <v>0</v>
      </c>
      <c r="J71" s="101">
        <v>0</v>
      </c>
      <c r="K71" s="101">
        <v>0</v>
      </c>
      <c r="L71" s="154"/>
      <c r="M71" s="154"/>
    </row>
    <row r="72" spans="1:13" ht="21" customHeight="1">
      <c r="A72" s="145">
        <v>30907</v>
      </c>
      <c r="B72" s="144" t="s">
        <v>139</v>
      </c>
      <c r="C72" s="86">
        <v>0</v>
      </c>
      <c r="D72" s="86">
        <v>0</v>
      </c>
      <c r="E72" s="101">
        <v>0</v>
      </c>
      <c r="F72" s="101">
        <v>0</v>
      </c>
      <c r="G72" s="101">
        <v>0</v>
      </c>
      <c r="H72" s="101">
        <v>0</v>
      </c>
      <c r="I72" s="101">
        <v>0</v>
      </c>
      <c r="J72" s="101">
        <v>0</v>
      </c>
      <c r="K72" s="101">
        <v>0</v>
      </c>
      <c r="L72" s="154"/>
      <c r="M72" s="154"/>
    </row>
    <row r="73" spans="1:13" ht="21" customHeight="1">
      <c r="A73" s="145">
        <v>30908</v>
      </c>
      <c r="B73" s="144" t="s">
        <v>235</v>
      </c>
      <c r="C73" s="86">
        <v>0</v>
      </c>
      <c r="D73" s="86">
        <v>0</v>
      </c>
      <c r="E73" s="101">
        <v>0</v>
      </c>
      <c r="F73" s="101">
        <v>0</v>
      </c>
      <c r="G73" s="101">
        <v>0</v>
      </c>
      <c r="H73" s="101">
        <v>0</v>
      </c>
      <c r="I73" s="101">
        <v>0</v>
      </c>
      <c r="J73" s="101">
        <v>0</v>
      </c>
      <c r="K73" s="101">
        <v>0</v>
      </c>
      <c r="L73" s="154"/>
      <c r="M73" s="154"/>
    </row>
    <row r="74" spans="1:13" ht="21" customHeight="1">
      <c r="A74" s="145">
        <v>30913</v>
      </c>
      <c r="B74" s="144" t="s">
        <v>184</v>
      </c>
      <c r="C74" s="86">
        <v>0</v>
      </c>
      <c r="D74" s="86">
        <v>0</v>
      </c>
      <c r="E74" s="101">
        <v>0</v>
      </c>
      <c r="F74" s="101">
        <v>0</v>
      </c>
      <c r="G74" s="101">
        <v>0</v>
      </c>
      <c r="H74" s="101">
        <v>0</v>
      </c>
      <c r="I74" s="101">
        <v>0</v>
      </c>
      <c r="J74" s="101">
        <v>0</v>
      </c>
      <c r="K74" s="101">
        <v>0</v>
      </c>
      <c r="L74" s="154"/>
      <c r="M74" s="154"/>
    </row>
    <row r="75" spans="1:13" ht="21" customHeight="1">
      <c r="A75" s="145">
        <v>30919</v>
      </c>
      <c r="B75" s="144" t="s">
        <v>182</v>
      </c>
      <c r="C75" s="86">
        <v>0</v>
      </c>
      <c r="D75" s="86">
        <v>0</v>
      </c>
      <c r="E75" s="101">
        <v>0</v>
      </c>
      <c r="F75" s="101">
        <v>0</v>
      </c>
      <c r="G75" s="101">
        <v>0</v>
      </c>
      <c r="H75" s="101">
        <v>0</v>
      </c>
      <c r="I75" s="101">
        <v>0</v>
      </c>
      <c r="J75" s="101">
        <v>0</v>
      </c>
      <c r="K75" s="101">
        <v>0</v>
      </c>
      <c r="L75" s="154"/>
      <c r="M75" s="154"/>
    </row>
    <row r="76" spans="1:13" ht="21" customHeight="1">
      <c r="A76" s="145">
        <v>30921</v>
      </c>
      <c r="B76" s="144" t="s">
        <v>8</v>
      </c>
      <c r="C76" s="86">
        <v>0</v>
      </c>
      <c r="D76" s="86">
        <v>0</v>
      </c>
      <c r="E76" s="101">
        <v>0</v>
      </c>
      <c r="F76" s="101">
        <v>0</v>
      </c>
      <c r="G76" s="101">
        <v>0</v>
      </c>
      <c r="H76" s="101">
        <v>0</v>
      </c>
      <c r="I76" s="101">
        <v>0</v>
      </c>
      <c r="J76" s="101">
        <v>0</v>
      </c>
      <c r="K76" s="101">
        <v>0</v>
      </c>
      <c r="L76" s="154"/>
      <c r="M76" s="154"/>
    </row>
    <row r="77" spans="1:13" ht="21" customHeight="1">
      <c r="A77" s="145">
        <v>30922</v>
      </c>
      <c r="B77" s="144" t="s">
        <v>204</v>
      </c>
      <c r="C77" s="86">
        <v>0</v>
      </c>
      <c r="D77" s="86">
        <v>0</v>
      </c>
      <c r="E77" s="101">
        <v>0</v>
      </c>
      <c r="F77" s="101">
        <v>0</v>
      </c>
      <c r="G77" s="101">
        <v>0</v>
      </c>
      <c r="H77" s="101">
        <v>0</v>
      </c>
      <c r="I77" s="101">
        <v>0</v>
      </c>
      <c r="J77" s="101">
        <v>0</v>
      </c>
      <c r="K77" s="101">
        <v>0</v>
      </c>
      <c r="L77" s="154"/>
      <c r="M77" s="154"/>
    </row>
    <row r="78" spans="1:13" ht="21" customHeight="1">
      <c r="A78" s="145">
        <v>30999</v>
      </c>
      <c r="B78" s="144" t="s">
        <v>130</v>
      </c>
      <c r="C78" s="86">
        <v>5000000</v>
      </c>
      <c r="D78" s="86">
        <v>5000000</v>
      </c>
      <c r="E78" s="101">
        <v>5000000</v>
      </c>
      <c r="F78" s="101">
        <v>0</v>
      </c>
      <c r="G78" s="101">
        <v>0</v>
      </c>
      <c r="H78" s="101">
        <v>0</v>
      </c>
      <c r="I78" s="101">
        <v>0</v>
      </c>
      <c r="J78" s="101">
        <v>0</v>
      </c>
      <c r="K78" s="101">
        <v>0</v>
      </c>
      <c r="L78" s="154"/>
      <c r="M78" s="154"/>
    </row>
    <row r="79" spans="1:13" ht="21" customHeight="1">
      <c r="A79" s="146">
        <v>310</v>
      </c>
      <c r="B79" s="146" t="s">
        <v>152</v>
      </c>
      <c r="C79" s="86">
        <v>2000000</v>
      </c>
      <c r="D79" s="86">
        <v>2000000</v>
      </c>
      <c r="E79" s="86">
        <v>2000000</v>
      </c>
      <c r="F79" s="86">
        <v>0</v>
      </c>
      <c r="G79" s="86">
        <v>0</v>
      </c>
      <c r="H79" s="86">
        <v>0</v>
      </c>
      <c r="I79" s="86">
        <v>0</v>
      </c>
      <c r="J79" s="86">
        <v>0</v>
      </c>
      <c r="K79" s="86">
        <v>0</v>
      </c>
      <c r="L79" s="86">
        <f>SUM(L80:L95)</f>
        <v>0</v>
      </c>
      <c r="M79" s="86">
        <f>SUM(M80:M95)</f>
        <v>0</v>
      </c>
    </row>
    <row r="80" spans="1:13" ht="21" customHeight="1">
      <c r="A80" s="145">
        <v>31001</v>
      </c>
      <c r="B80" s="144" t="s">
        <v>257</v>
      </c>
      <c r="C80" s="86">
        <v>0</v>
      </c>
      <c r="D80" s="86">
        <v>0</v>
      </c>
      <c r="E80" s="101">
        <v>0</v>
      </c>
      <c r="F80" s="101">
        <v>0</v>
      </c>
      <c r="G80" s="101">
        <v>0</v>
      </c>
      <c r="H80" s="101">
        <v>0</v>
      </c>
      <c r="I80" s="101">
        <v>0</v>
      </c>
      <c r="J80" s="101">
        <v>0</v>
      </c>
      <c r="K80" s="101">
        <v>0</v>
      </c>
      <c r="L80" s="154"/>
      <c r="M80" s="154"/>
    </row>
    <row r="81" spans="1:13" ht="21" customHeight="1">
      <c r="A81" s="145">
        <v>31002</v>
      </c>
      <c r="B81" s="144" t="s">
        <v>158</v>
      </c>
      <c r="C81" s="86">
        <v>0</v>
      </c>
      <c r="D81" s="86">
        <v>0</v>
      </c>
      <c r="E81" s="101">
        <v>0</v>
      </c>
      <c r="F81" s="101">
        <v>0</v>
      </c>
      <c r="G81" s="101">
        <v>0</v>
      </c>
      <c r="H81" s="101">
        <v>0</v>
      </c>
      <c r="I81" s="101">
        <v>0</v>
      </c>
      <c r="J81" s="101">
        <v>0</v>
      </c>
      <c r="K81" s="101">
        <v>0</v>
      </c>
      <c r="L81" s="154"/>
      <c r="M81" s="154"/>
    </row>
    <row r="82" spans="1:13" ht="21" customHeight="1">
      <c r="A82" s="145">
        <v>31003</v>
      </c>
      <c r="B82" s="144" t="s">
        <v>157</v>
      </c>
      <c r="C82" s="86">
        <v>0</v>
      </c>
      <c r="D82" s="86">
        <v>0</v>
      </c>
      <c r="E82" s="101">
        <v>0</v>
      </c>
      <c r="F82" s="101">
        <v>0</v>
      </c>
      <c r="G82" s="101">
        <v>0</v>
      </c>
      <c r="H82" s="101">
        <v>0</v>
      </c>
      <c r="I82" s="101">
        <v>0</v>
      </c>
      <c r="J82" s="101">
        <v>0</v>
      </c>
      <c r="K82" s="101">
        <v>0</v>
      </c>
      <c r="L82" s="154"/>
      <c r="M82" s="154"/>
    </row>
    <row r="83" spans="1:13" ht="21" customHeight="1">
      <c r="A83" s="145">
        <v>31005</v>
      </c>
      <c r="B83" s="144" t="s">
        <v>136</v>
      </c>
      <c r="C83" s="86">
        <v>0</v>
      </c>
      <c r="D83" s="86">
        <v>0</v>
      </c>
      <c r="E83" s="101">
        <v>0</v>
      </c>
      <c r="F83" s="101">
        <v>0</v>
      </c>
      <c r="G83" s="101">
        <v>0</v>
      </c>
      <c r="H83" s="101">
        <v>0</v>
      </c>
      <c r="I83" s="101">
        <v>0</v>
      </c>
      <c r="J83" s="101">
        <v>0</v>
      </c>
      <c r="K83" s="101">
        <v>0</v>
      </c>
      <c r="L83" s="154"/>
      <c r="M83" s="154"/>
    </row>
    <row r="84" spans="1:13" ht="21" customHeight="1">
      <c r="A84" s="145">
        <v>31006</v>
      </c>
      <c r="B84" s="144" t="s">
        <v>121</v>
      </c>
      <c r="C84" s="86">
        <v>0</v>
      </c>
      <c r="D84" s="86">
        <v>0</v>
      </c>
      <c r="E84" s="101">
        <v>0</v>
      </c>
      <c r="F84" s="101">
        <v>0</v>
      </c>
      <c r="G84" s="101">
        <v>0</v>
      </c>
      <c r="H84" s="101">
        <v>0</v>
      </c>
      <c r="I84" s="101">
        <v>0</v>
      </c>
      <c r="J84" s="101">
        <v>0</v>
      </c>
      <c r="K84" s="101">
        <v>0</v>
      </c>
      <c r="L84" s="154"/>
      <c r="M84" s="154"/>
    </row>
    <row r="85" spans="1:13" ht="21" customHeight="1">
      <c r="A85" s="145">
        <v>31007</v>
      </c>
      <c r="B85" s="144" t="s">
        <v>139</v>
      </c>
      <c r="C85" s="86">
        <v>0</v>
      </c>
      <c r="D85" s="86">
        <v>0</v>
      </c>
      <c r="E85" s="101">
        <v>0</v>
      </c>
      <c r="F85" s="101">
        <v>0</v>
      </c>
      <c r="G85" s="101">
        <v>0</v>
      </c>
      <c r="H85" s="101">
        <v>0</v>
      </c>
      <c r="I85" s="101">
        <v>0</v>
      </c>
      <c r="J85" s="101">
        <v>0</v>
      </c>
      <c r="K85" s="101">
        <v>0</v>
      </c>
      <c r="L85" s="154"/>
      <c r="M85" s="154"/>
    </row>
    <row r="86" spans="1:13" ht="21" customHeight="1">
      <c r="A86" s="145">
        <v>31008</v>
      </c>
      <c r="B86" s="144" t="s">
        <v>235</v>
      </c>
      <c r="C86" s="86">
        <v>0</v>
      </c>
      <c r="D86" s="86">
        <v>0</v>
      </c>
      <c r="E86" s="101">
        <v>0</v>
      </c>
      <c r="F86" s="101">
        <v>0</v>
      </c>
      <c r="G86" s="101">
        <v>0</v>
      </c>
      <c r="H86" s="101">
        <v>0</v>
      </c>
      <c r="I86" s="101">
        <v>0</v>
      </c>
      <c r="J86" s="101">
        <v>0</v>
      </c>
      <c r="K86" s="101">
        <v>0</v>
      </c>
      <c r="L86" s="154"/>
      <c r="M86" s="154"/>
    </row>
    <row r="87" spans="1:13" ht="21" customHeight="1">
      <c r="A87" s="145">
        <v>31009</v>
      </c>
      <c r="B87" s="144" t="s">
        <v>64</v>
      </c>
      <c r="C87" s="86">
        <v>0</v>
      </c>
      <c r="D87" s="86">
        <v>0</v>
      </c>
      <c r="E87" s="101">
        <v>0</v>
      </c>
      <c r="F87" s="101">
        <v>0</v>
      </c>
      <c r="G87" s="101">
        <v>0</v>
      </c>
      <c r="H87" s="101">
        <v>0</v>
      </c>
      <c r="I87" s="101">
        <v>0</v>
      </c>
      <c r="J87" s="101">
        <v>0</v>
      </c>
      <c r="K87" s="101">
        <v>0</v>
      </c>
      <c r="L87" s="154"/>
      <c r="M87" s="154"/>
    </row>
    <row r="88" spans="1:13" ht="21" customHeight="1">
      <c r="A88" s="145">
        <v>31010</v>
      </c>
      <c r="B88" s="144" t="s">
        <v>231</v>
      </c>
      <c r="C88" s="86">
        <v>0</v>
      </c>
      <c r="D88" s="86">
        <v>0</v>
      </c>
      <c r="E88" s="101">
        <v>0</v>
      </c>
      <c r="F88" s="101">
        <v>0</v>
      </c>
      <c r="G88" s="101">
        <v>0</v>
      </c>
      <c r="H88" s="101">
        <v>0</v>
      </c>
      <c r="I88" s="101">
        <v>0</v>
      </c>
      <c r="J88" s="101">
        <v>0</v>
      </c>
      <c r="K88" s="101">
        <v>0</v>
      </c>
      <c r="L88" s="154"/>
      <c r="M88" s="154"/>
    </row>
    <row r="89" spans="1:13" ht="21" customHeight="1">
      <c r="A89" s="145">
        <v>31011</v>
      </c>
      <c r="B89" s="144" t="s">
        <v>113</v>
      </c>
      <c r="C89" s="86">
        <v>0</v>
      </c>
      <c r="D89" s="86">
        <v>0</v>
      </c>
      <c r="E89" s="101">
        <v>0</v>
      </c>
      <c r="F89" s="101">
        <v>0</v>
      </c>
      <c r="G89" s="101">
        <v>0</v>
      </c>
      <c r="H89" s="101">
        <v>0</v>
      </c>
      <c r="I89" s="101">
        <v>0</v>
      </c>
      <c r="J89" s="101">
        <v>0</v>
      </c>
      <c r="K89" s="101">
        <v>0</v>
      </c>
      <c r="L89" s="154"/>
      <c r="M89" s="154"/>
    </row>
    <row r="90" spans="1:13" ht="21" customHeight="1">
      <c r="A90" s="145">
        <v>31012</v>
      </c>
      <c r="B90" s="144" t="s">
        <v>223</v>
      </c>
      <c r="C90" s="86">
        <v>0</v>
      </c>
      <c r="D90" s="86">
        <v>0</v>
      </c>
      <c r="E90" s="101">
        <v>0</v>
      </c>
      <c r="F90" s="101">
        <v>0</v>
      </c>
      <c r="G90" s="101">
        <v>0</v>
      </c>
      <c r="H90" s="101">
        <v>0</v>
      </c>
      <c r="I90" s="101">
        <v>0</v>
      </c>
      <c r="J90" s="101">
        <v>0</v>
      </c>
      <c r="K90" s="101">
        <v>0</v>
      </c>
      <c r="L90" s="154"/>
      <c r="M90" s="154"/>
    </row>
    <row r="91" spans="1:13" ht="21" customHeight="1">
      <c r="A91" s="145">
        <v>31013</v>
      </c>
      <c r="B91" s="144" t="s">
        <v>184</v>
      </c>
      <c r="C91" s="86">
        <v>0</v>
      </c>
      <c r="D91" s="86">
        <v>0</v>
      </c>
      <c r="E91" s="101">
        <v>0</v>
      </c>
      <c r="F91" s="101">
        <v>0</v>
      </c>
      <c r="G91" s="101">
        <v>0</v>
      </c>
      <c r="H91" s="101">
        <v>0</v>
      </c>
      <c r="I91" s="101">
        <v>0</v>
      </c>
      <c r="J91" s="101">
        <v>0</v>
      </c>
      <c r="K91" s="101">
        <v>0</v>
      </c>
      <c r="L91" s="154"/>
      <c r="M91" s="154"/>
    </row>
    <row r="92" spans="1:13" ht="21" customHeight="1">
      <c r="A92" s="145">
        <v>31019</v>
      </c>
      <c r="B92" s="144" t="s">
        <v>182</v>
      </c>
      <c r="C92" s="86">
        <v>0</v>
      </c>
      <c r="D92" s="86">
        <v>0</v>
      </c>
      <c r="E92" s="101">
        <v>0</v>
      </c>
      <c r="F92" s="101">
        <v>0</v>
      </c>
      <c r="G92" s="101">
        <v>0</v>
      </c>
      <c r="H92" s="101">
        <v>0</v>
      </c>
      <c r="I92" s="101">
        <v>0</v>
      </c>
      <c r="J92" s="101">
        <v>0</v>
      </c>
      <c r="K92" s="101">
        <v>0</v>
      </c>
      <c r="L92" s="154"/>
      <c r="M92" s="154"/>
    </row>
    <row r="93" spans="1:13" ht="21" customHeight="1">
      <c r="A93" s="145">
        <v>31021</v>
      </c>
      <c r="B93" s="144" t="s">
        <v>8</v>
      </c>
      <c r="C93" s="86">
        <v>0</v>
      </c>
      <c r="D93" s="86">
        <v>0</v>
      </c>
      <c r="E93" s="101">
        <v>0</v>
      </c>
      <c r="F93" s="101">
        <v>0</v>
      </c>
      <c r="G93" s="101">
        <v>0</v>
      </c>
      <c r="H93" s="101">
        <v>0</v>
      </c>
      <c r="I93" s="101">
        <v>0</v>
      </c>
      <c r="J93" s="101">
        <v>0</v>
      </c>
      <c r="K93" s="101">
        <v>0</v>
      </c>
      <c r="L93" s="154"/>
      <c r="M93" s="154"/>
    </row>
    <row r="94" spans="1:13" ht="21" customHeight="1">
      <c r="A94" s="145">
        <v>31022</v>
      </c>
      <c r="B94" s="144" t="s">
        <v>204</v>
      </c>
      <c r="C94" s="86">
        <v>0</v>
      </c>
      <c r="D94" s="86">
        <v>0</v>
      </c>
      <c r="E94" s="101">
        <v>0</v>
      </c>
      <c r="F94" s="101">
        <v>0</v>
      </c>
      <c r="G94" s="101">
        <v>0</v>
      </c>
      <c r="H94" s="101">
        <v>0</v>
      </c>
      <c r="I94" s="101">
        <v>0</v>
      </c>
      <c r="J94" s="101">
        <v>0</v>
      </c>
      <c r="K94" s="101">
        <v>0</v>
      </c>
      <c r="L94" s="154"/>
      <c r="M94" s="154"/>
    </row>
    <row r="95" spans="1:13" ht="21" customHeight="1">
      <c r="A95" s="145">
        <v>31099</v>
      </c>
      <c r="B95" s="144" t="s">
        <v>12</v>
      </c>
      <c r="C95" s="86">
        <v>2000000</v>
      </c>
      <c r="D95" s="86">
        <v>2000000</v>
      </c>
      <c r="E95" s="101">
        <v>2000000</v>
      </c>
      <c r="F95" s="101">
        <v>0</v>
      </c>
      <c r="G95" s="101">
        <v>0</v>
      </c>
      <c r="H95" s="101">
        <v>0</v>
      </c>
      <c r="I95" s="101">
        <v>0</v>
      </c>
      <c r="J95" s="101">
        <v>0</v>
      </c>
      <c r="K95" s="101">
        <v>0</v>
      </c>
      <c r="L95" s="154"/>
      <c r="M95" s="154"/>
    </row>
    <row r="96" spans="1:13" ht="21" customHeight="1">
      <c r="A96" s="146">
        <v>311</v>
      </c>
      <c r="B96" s="146" t="s">
        <v>237</v>
      </c>
      <c r="C96" s="86">
        <v>0</v>
      </c>
      <c r="D96" s="86">
        <v>0</v>
      </c>
      <c r="E96" s="86">
        <v>0</v>
      </c>
      <c r="F96" s="86">
        <v>0</v>
      </c>
      <c r="G96" s="86">
        <v>0</v>
      </c>
      <c r="H96" s="86">
        <v>0</v>
      </c>
      <c r="I96" s="86">
        <v>0</v>
      </c>
      <c r="J96" s="86">
        <v>0</v>
      </c>
      <c r="K96" s="86">
        <v>0</v>
      </c>
      <c r="L96" s="86">
        <f>SUM(L97:L98)</f>
        <v>0</v>
      </c>
      <c r="M96" s="86">
        <f>SUM(M97:M98)</f>
        <v>0</v>
      </c>
    </row>
    <row r="97" spans="1:13" ht="21" customHeight="1">
      <c r="A97" s="145">
        <v>31101</v>
      </c>
      <c r="B97" s="144" t="s">
        <v>28</v>
      </c>
      <c r="C97" s="86">
        <v>0</v>
      </c>
      <c r="D97" s="86">
        <v>0</v>
      </c>
      <c r="E97" s="101">
        <v>0</v>
      </c>
      <c r="F97" s="101">
        <v>0</v>
      </c>
      <c r="G97" s="101">
        <v>0</v>
      </c>
      <c r="H97" s="101">
        <v>0</v>
      </c>
      <c r="I97" s="101">
        <v>0</v>
      </c>
      <c r="J97" s="101">
        <v>0</v>
      </c>
      <c r="K97" s="101">
        <v>0</v>
      </c>
      <c r="L97" s="154"/>
      <c r="M97" s="154"/>
    </row>
    <row r="98" spans="1:13" ht="21" customHeight="1">
      <c r="A98" s="145">
        <v>31199</v>
      </c>
      <c r="B98" s="144" t="s">
        <v>71</v>
      </c>
      <c r="C98" s="86">
        <v>0</v>
      </c>
      <c r="D98" s="86">
        <v>0</v>
      </c>
      <c r="E98" s="101">
        <v>0</v>
      </c>
      <c r="F98" s="101">
        <v>0</v>
      </c>
      <c r="G98" s="101">
        <v>0</v>
      </c>
      <c r="H98" s="101">
        <v>0</v>
      </c>
      <c r="I98" s="101">
        <v>0</v>
      </c>
      <c r="J98" s="101">
        <v>0</v>
      </c>
      <c r="K98" s="101">
        <v>0</v>
      </c>
      <c r="L98" s="154"/>
      <c r="M98" s="154"/>
    </row>
    <row r="99" spans="1:13" ht="21" customHeight="1">
      <c r="A99" s="146">
        <v>312</v>
      </c>
      <c r="B99" s="146" t="s">
        <v>216</v>
      </c>
      <c r="C99" s="86">
        <v>0</v>
      </c>
      <c r="D99" s="86">
        <v>0</v>
      </c>
      <c r="E99" s="86">
        <v>0</v>
      </c>
      <c r="F99" s="86">
        <v>0</v>
      </c>
      <c r="G99" s="86">
        <v>0</v>
      </c>
      <c r="H99" s="86">
        <v>0</v>
      </c>
      <c r="I99" s="86">
        <v>0</v>
      </c>
      <c r="J99" s="86">
        <v>0</v>
      </c>
      <c r="K99" s="86">
        <v>0</v>
      </c>
      <c r="L99" s="86">
        <f>SUM(L100:L104)</f>
        <v>0</v>
      </c>
      <c r="M99" s="86">
        <f>SUM(M100:M104)</f>
        <v>0</v>
      </c>
    </row>
    <row r="100" spans="1:13" ht="21" customHeight="1">
      <c r="A100" s="145">
        <v>31201</v>
      </c>
      <c r="B100" s="144" t="s">
        <v>28</v>
      </c>
      <c r="C100" s="86">
        <v>0</v>
      </c>
      <c r="D100" s="86">
        <v>0</v>
      </c>
      <c r="E100" s="101">
        <v>0</v>
      </c>
      <c r="F100" s="101">
        <v>0</v>
      </c>
      <c r="G100" s="101">
        <v>0</v>
      </c>
      <c r="H100" s="101">
        <v>0</v>
      </c>
      <c r="I100" s="101">
        <v>0</v>
      </c>
      <c r="J100" s="101">
        <v>0</v>
      </c>
      <c r="K100" s="101">
        <v>0</v>
      </c>
      <c r="L100" s="154"/>
      <c r="M100" s="154"/>
    </row>
    <row r="101" spans="1:13" ht="21" customHeight="1">
      <c r="A101" s="145">
        <v>31203</v>
      </c>
      <c r="B101" s="144" t="s">
        <v>116</v>
      </c>
      <c r="C101" s="86">
        <v>0</v>
      </c>
      <c r="D101" s="86">
        <v>0</v>
      </c>
      <c r="E101" s="101">
        <v>0</v>
      </c>
      <c r="F101" s="101">
        <v>0</v>
      </c>
      <c r="G101" s="101">
        <v>0</v>
      </c>
      <c r="H101" s="101">
        <v>0</v>
      </c>
      <c r="I101" s="101">
        <v>0</v>
      </c>
      <c r="J101" s="101">
        <v>0</v>
      </c>
      <c r="K101" s="101">
        <v>0</v>
      </c>
      <c r="L101" s="154"/>
      <c r="M101" s="154"/>
    </row>
    <row r="102" spans="1:13" ht="21" customHeight="1">
      <c r="A102" s="145">
        <v>31204</v>
      </c>
      <c r="B102" s="144" t="s">
        <v>206</v>
      </c>
      <c r="C102" s="86">
        <v>0</v>
      </c>
      <c r="D102" s="86">
        <v>0</v>
      </c>
      <c r="E102" s="101">
        <v>0</v>
      </c>
      <c r="F102" s="101">
        <v>0</v>
      </c>
      <c r="G102" s="101">
        <v>0</v>
      </c>
      <c r="H102" s="101">
        <v>0</v>
      </c>
      <c r="I102" s="101">
        <v>0</v>
      </c>
      <c r="J102" s="101">
        <v>0</v>
      </c>
      <c r="K102" s="101">
        <v>0</v>
      </c>
      <c r="L102" s="154"/>
      <c r="M102" s="154"/>
    </row>
    <row r="103" spans="1:13" ht="21" customHeight="1">
      <c r="A103" s="145">
        <v>31205</v>
      </c>
      <c r="B103" s="144" t="s">
        <v>45</v>
      </c>
      <c r="C103" s="86">
        <v>0</v>
      </c>
      <c r="D103" s="86">
        <v>0</v>
      </c>
      <c r="E103" s="101">
        <v>0</v>
      </c>
      <c r="F103" s="101">
        <v>0</v>
      </c>
      <c r="G103" s="101">
        <v>0</v>
      </c>
      <c r="H103" s="101">
        <v>0</v>
      </c>
      <c r="I103" s="101">
        <v>0</v>
      </c>
      <c r="J103" s="101">
        <v>0</v>
      </c>
      <c r="K103" s="101">
        <v>0</v>
      </c>
      <c r="L103" s="154"/>
      <c r="M103" s="154"/>
    </row>
    <row r="104" spans="1:13" ht="21" customHeight="1">
      <c r="A104" s="145">
        <v>31299</v>
      </c>
      <c r="B104" s="144" t="s">
        <v>71</v>
      </c>
      <c r="C104" s="86">
        <v>0</v>
      </c>
      <c r="D104" s="86">
        <v>0</v>
      </c>
      <c r="E104" s="101">
        <v>0</v>
      </c>
      <c r="F104" s="101">
        <v>0</v>
      </c>
      <c r="G104" s="101">
        <v>0</v>
      </c>
      <c r="H104" s="101">
        <v>0</v>
      </c>
      <c r="I104" s="101">
        <v>0</v>
      </c>
      <c r="J104" s="101">
        <v>0</v>
      </c>
      <c r="K104" s="101">
        <v>0</v>
      </c>
      <c r="L104" s="154"/>
      <c r="M104" s="154"/>
    </row>
    <row r="105" spans="1:13" ht="21" customHeight="1">
      <c r="A105" s="146">
        <v>313</v>
      </c>
      <c r="B105" s="146" t="s">
        <v>102</v>
      </c>
      <c r="C105" s="86">
        <v>0</v>
      </c>
      <c r="D105" s="86">
        <v>0</v>
      </c>
      <c r="E105" s="86">
        <v>0</v>
      </c>
      <c r="F105" s="86">
        <v>0</v>
      </c>
      <c r="G105" s="86">
        <v>0</v>
      </c>
      <c r="H105" s="86">
        <v>0</v>
      </c>
      <c r="I105" s="86">
        <v>0</v>
      </c>
      <c r="J105" s="86">
        <v>0</v>
      </c>
      <c r="K105" s="86">
        <v>0</v>
      </c>
      <c r="L105" s="86">
        <f>SUM(L106:L107)</f>
        <v>0</v>
      </c>
      <c r="M105" s="86">
        <f>SUM(M106:M107)</f>
        <v>0</v>
      </c>
    </row>
    <row r="106" spans="1:13" ht="21" customHeight="1">
      <c r="A106" s="145">
        <v>31302</v>
      </c>
      <c r="B106" s="144" t="s">
        <v>215</v>
      </c>
      <c r="C106" s="86">
        <v>0</v>
      </c>
      <c r="D106" s="86">
        <v>0</v>
      </c>
      <c r="E106" s="101">
        <v>0</v>
      </c>
      <c r="F106" s="101">
        <v>0</v>
      </c>
      <c r="G106" s="101">
        <v>0</v>
      </c>
      <c r="H106" s="101">
        <v>0</v>
      </c>
      <c r="I106" s="101">
        <v>0</v>
      </c>
      <c r="J106" s="101">
        <v>0</v>
      </c>
      <c r="K106" s="101">
        <v>0</v>
      </c>
      <c r="L106" s="154"/>
      <c r="M106" s="154"/>
    </row>
    <row r="107" spans="1:13" ht="21" customHeight="1">
      <c r="A107" s="145">
        <v>31303</v>
      </c>
      <c r="B107" s="144" t="s">
        <v>125</v>
      </c>
      <c r="C107" s="86">
        <v>0</v>
      </c>
      <c r="D107" s="86">
        <v>0</v>
      </c>
      <c r="E107" s="101">
        <v>0</v>
      </c>
      <c r="F107" s="101">
        <v>0</v>
      </c>
      <c r="G107" s="101">
        <v>0</v>
      </c>
      <c r="H107" s="101">
        <v>0</v>
      </c>
      <c r="I107" s="101">
        <v>0</v>
      </c>
      <c r="J107" s="101">
        <v>0</v>
      </c>
      <c r="K107" s="101">
        <v>0</v>
      </c>
      <c r="L107" s="154"/>
      <c r="M107" s="154"/>
    </row>
    <row r="108" spans="1:13" ht="21" customHeight="1">
      <c r="A108" s="146">
        <v>399</v>
      </c>
      <c r="B108" s="146" t="s">
        <v>9</v>
      </c>
      <c r="C108" s="86">
        <v>0</v>
      </c>
      <c r="D108" s="86">
        <v>0</v>
      </c>
      <c r="E108" s="86">
        <v>0</v>
      </c>
      <c r="F108" s="86">
        <v>0</v>
      </c>
      <c r="G108" s="86">
        <v>0</v>
      </c>
      <c r="H108" s="86">
        <v>0</v>
      </c>
      <c r="I108" s="86">
        <v>0</v>
      </c>
      <c r="J108" s="86">
        <v>0</v>
      </c>
      <c r="K108" s="86">
        <v>0</v>
      </c>
      <c r="L108" s="86">
        <f>SUM(L109:L112)</f>
        <v>0</v>
      </c>
      <c r="M108" s="86">
        <f>SUM(M109:M112)</f>
        <v>0</v>
      </c>
    </row>
    <row r="109" spans="1:13" ht="21" customHeight="1">
      <c r="A109" s="145">
        <v>39906</v>
      </c>
      <c r="B109" s="144" t="s">
        <v>38</v>
      </c>
      <c r="C109" s="86">
        <v>0</v>
      </c>
      <c r="D109" s="86">
        <v>0</v>
      </c>
      <c r="E109" s="101">
        <v>0</v>
      </c>
      <c r="F109" s="101">
        <v>0</v>
      </c>
      <c r="G109" s="101">
        <v>0</v>
      </c>
      <c r="H109" s="101">
        <v>0</v>
      </c>
      <c r="I109" s="101">
        <v>0</v>
      </c>
      <c r="J109" s="101">
        <v>0</v>
      </c>
      <c r="K109" s="101">
        <v>0</v>
      </c>
      <c r="L109" s="154"/>
      <c r="M109" s="154"/>
    </row>
    <row r="110" spans="1:13" ht="21" customHeight="1">
      <c r="A110" s="145">
        <v>39907</v>
      </c>
      <c r="B110" s="144" t="s">
        <v>58</v>
      </c>
      <c r="C110" s="86">
        <v>0</v>
      </c>
      <c r="D110" s="86">
        <v>0</v>
      </c>
      <c r="E110" s="101">
        <v>0</v>
      </c>
      <c r="F110" s="101">
        <v>0</v>
      </c>
      <c r="G110" s="101">
        <v>0</v>
      </c>
      <c r="H110" s="101">
        <v>0</v>
      </c>
      <c r="I110" s="101">
        <v>0</v>
      </c>
      <c r="J110" s="101">
        <v>0</v>
      </c>
      <c r="K110" s="101">
        <v>0</v>
      </c>
      <c r="L110" s="154"/>
      <c r="M110" s="154"/>
    </row>
    <row r="111" spans="1:13" ht="21" customHeight="1">
      <c r="A111" s="145">
        <v>39908</v>
      </c>
      <c r="B111" s="144" t="s">
        <v>135</v>
      </c>
      <c r="C111" s="86">
        <v>0</v>
      </c>
      <c r="D111" s="86">
        <v>0</v>
      </c>
      <c r="E111" s="101">
        <v>0</v>
      </c>
      <c r="F111" s="101">
        <v>0</v>
      </c>
      <c r="G111" s="101">
        <v>0</v>
      </c>
      <c r="H111" s="101">
        <v>0</v>
      </c>
      <c r="I111" s="101">
        <v>0</v>
      </c>
      <c r="J111" s="101">
        <v>0</v>
      </c>
      <c r="K111" s="101">
        <v>0</v>
      </c>
      <c r="L111" s="154"/>
      <c r="M111" s="154"/>
    </row>
    <row r="112" spans="1:13" ht="21" customHeight="1">
      <c r="A112" s="145">
        <v>39999</v>
      </c>
      <c r="B112" s="144" t="s">
        <v>165</v>
      </c>
      <c r="C112" s="86">
        <v>0</v>
      </c>
      <c r="D112" s="86">
        <v>0</v>
      </c>
      <c r="E112" s="101">
        <v>0</v>
      </c>
      <c r="F112" s="101">
        <v>0</v>
      </c>
      <c r="G112" s="101">
        <v>0</v>
      </c>
      <c r="H112" s="101">
        <v>0</v>
      </c>
      <c r="I112" s="101">
        <v>0</v>
      </c>
      <c r="J112" s="101">
        <v>0</v>
      </c>
      <c r="K112" s="101">
        <v>0</v>
      </c>
      <c r="L112" s="154"/>
      <c r="M112" s="101">
        <v>0</v>
      </c>
    </row>
  </sheetData>
  <sheetProtection formatCells="0" formatColumns="0" formatRows="0"/>
  <mergeCells count="10">
    <mergeCell ref="K4:K5"/>
    <mergeCell ref="L4:L5"/>
    <mergeCell ref="M4:M5"/>
    <mergeCell ref="L1:M1"/>
    <mergeCell ref="J4:J5"/>
    <mergeCell ref="A3:B3"/>
    <mergeCell ref="A4:A5"/>
    <mergeCell ref="B4:B5"/>
    <mergeCell ref="D4:I4"/>
    <mergeCell ref="C4:C5"/>
  </mergeCells>
  <printOptions horizontalCentered="1"/>
  <pageMargins left="0.3562992013345553" right="0.3562992013345553" top="0.606299197579932" bottom="0.606299197579932" header="0.5098425027892345" footer="0.5098425027892345"/>
  <pageSetup horizontalDpi="180" verticalDpi="180" orientation="portrait" paperSize="9" scale="58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S88"/>
  <sheetViews>
    <sheetView showGridLines="0" showZeros="0" workbookViewId="0" topLeftCell="A1">
      <selection activeCell="O14" sqref="O14"/>
    </sheetView>
  </sheetViews>
  <sheetFormatPr defaultColWidth="9.16015625" defaultRowHeight="11.25"/>
  <cols>
    <col min="1" max="1" width="8" style="1" customWidth="1"/>
    <col min="2" max="2" width="31.66015625" style="1" customWidth="1"/>
    <col min="3" max="3" width="14.5" style="0" customWidth="1"/>
    <col min="4" max="4" width="16.83203125" style="0" customWidth="1"/>
    <col min="5" max="5" width="17.66015625" style="0" customWidth="1"/>
    <col min="6" max="6" width="13.33203125" style="0" customWidth="1"/>
    <col min="7" max="7" width="13.66015625" style="0" customWidth="1"/>
    <col min="8" max="8" width="11.83203125" style="0" customWidth="1"/>
    <col min="9" max="9" width="13" style="0" customWidth="1"/>
    <col min="10" max="10" width="12.66015625" style="0" customWidth="1"/>
    <col min="11" max="11" width="12.5" style="0" customWidth="1"/>
    <col min="12" max="12" width="6.33203125" style="0" customWidth="1"/>
    <col min="13" max="13" width="6" style="0" customWidth="1"/>
    <col min="14" max="19" width="9.33203125" style="0" customWidth="1"/>
  </cols>
  <sheetData>
    <row r="1" spans="1:19" s="170" customFormat="1" ht="19.5" customHeight="1">
      <c r="A1" s="166"/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8" t="s">
        <v>78</v>
      </c>
      <c r="N1" s="169"/>
      <c r="O1" s="169"/>
      <c r="P1" s="169"/>
      <c r="Q1" s="169"/>
      <c r="R1" s="169"/>
      <c r="S1" s="169"/>
    </row>
    <row r="2" spans="1:19" s="170" customFormat="1" ht="37.5" customHeight="1">
      <c r="A2" s="172" t="s">
        <v>21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69"/>
      <c r="O2" s="169"/>
      <c r="P2" s="169"/>
      <c r="Q2" s="169"/>
      <c r="R2" s="169"/>
      <c r="S2" s="169"/>
    </row>
    <row r="3" spans="1:19" ht="24" customHeight="1">
      <c r="A3" s="231" t="s">
        <v>416</v>
      </c>
      <c r="B3" s="232"/>
      <c r="C3" s="232"/>
      <c r="D3" s="45"/>
      <c r="E3" s="45"/>
      <c r="F3" s="45"/>
      <c r="G3" s="46"/>
      <c r="H3" s="46"/>
      <c r="I3" s="46"/>
      <c r="J3" s="41"/>
      <c r="K3" s="41"/>
      <c r="L3" s="41"/>
      <c r="M3" s="48" t="s">
        <v>68</v>
      </c>
      <c r="N3" s="47"/>
      <c r="O3" s="42"/>
      <c r="P3" s="42"/>
      <c r="Q3" s="42"/>
      <c r="R3" s="42"/>
      <c r="S3" s="42"/>
    </row>
    <row r="4" spans="1:19" s="1" customFormat="1" ht="24.75" customHeight="1">
      <c r="A4" s="206" t="s">
        <v>122</v>
      </c>
      <c r="B4" s="233" t="s">
        <v>62</v>
      </c>
      <c r="C4" s="193" t="s">
        <v>199</v>
      </c>
      <c r="D4" s="233" t="s">
        <v>249</v>
      </c>
      <c r="E4" s="233"/>
      <c r="F4" s="233"/>
      <c r="G4" s="233"/>
      <c r="H4" s="233"/>
      <c r="I4" s="233"/>
      <c r="J4" s="193" t="s">
        <v>2</v>
      </c>
      <c r="K4" s="193" t="s">
        <v>33</v>
      </c>
      <c r="L4" s="193" t="s">
        <v>41</v>
      </c>
      <c r="M4" s="193" t="s">
        <v>84</v>
      </c>
      <c r="N4" s="163"/>
      <c r="O4" s="163"/>
      <c r="P4" s="163"/>
      <c r="Q4" s="163"/>
      <c r="R4" s="163"/>
      <c r="S4" s="163"/>
    </row>
    <row r="5" spans="1:19" s="1" customFormat="1" ht="55.5" customHeight="1">
      <c r="A5" s="206"/>
      <c r="B5" s="234"/>
      <c r="C5" s="192"/>
      <c r="D5" s="155" t="s">
        <v>202</v>
      </c>
      <c r="E5" s="155" t="s">
        <v>16</v>
      </c>
      <c r="F5" s="155" t="s">
        <v>109</v>
      </c>
      <c r="G5" s="155" t="s">
        <v>69</v>
      </c>
      <c r="H5" s="155" t="s">
        <v>217</v>
      </c>
      <c r="I5" s="155" t="s">
        <v>101</v>
      </c>
      <c r="J5" s="192"/>
      <c r="K5" s="192"/>
      <c r="L5" s="193"/>
      <c r="M5" s="192"/>
      <c r="N5" s="163"/>
      <c r="O5" s="163"/>
      <c r="P5" s="164"/>
      <c r="Q5" s="164"/>
      <c r="R5" s="164"/>
      <c r="S5" s="164"/>
    </row>
    <row r="6" spans="1:13" s="83" customFormat="1" ht="24" customHeight="1">
      <c r="A6" s="165"/>
      <c r="B6" s="156" t="s">
        <v>63</v>
      </c>
      <c r="C6" s="101">
        <v>1633793311</v>
      </c>
      <c r="D6" s="101">
        <v>1600693311</v>
      </c>
      <c r="E6" s="101">
        <v>1443883311</v>
      </c>
      <c r="F6" s="101">
        <v>22330000</v>
      </c>
      <c r="G6" s="101">
        <v>130000000</v>
      </c>
      <c r="H6" s="101">
        <v>0</v>
      </c>
      <c r="I6" s="101">
        <v>4480000</v>
      </c>
      <c r="J6" s="101">
        <v>33100000</v>
      </c>
      <c r="K6" s="101">
        <v>0</v>
      </c>
      <c r="L6" s="154"/>
      <c r="M6" s="101">
        <v>0</v>
      </c>
    </row>
    <row r="7" spans="1:19" s="83" customFormat="1" ht="21" customHeight="1">
      <c r="A7" s="158">
        <v>501</v>
      </c>
      <c r="B7" s="158" t="s">
        <v>190</v>
      </c>
      <c r="C7" s="86">
        <v>9571890</v>
      </c>
      <c r="D7" s="86">
        <v>9571890</v>
      </c>
      <c r="E7" s="86">
        <v>9571890</v>
      </c>
      <c r="F7" s="86">
        <v>0</v>
      </c>
      <c r="G7" s="86">
        <v>0</v>
      </c>
      <c r="H7" s="86">
        <v>0</v>
      </c>
      <c r="I7" s="86">
        <v>0</v>
      </c>
      <c r="J7" s="86">
        <v>0</v>
      </c>
      <c r="K7" s="86">
        <v>0</v>
      </c>
      <c r="L7" s="79"/>
      <c r="M7" s="86">
        <v>0</v>
      </c>
      <c r="N7" s="126"/>
      <c r="O7" s="120"/>
      <c r="P7" s="121"/>
      <c r="Q7" s="121"/>
      <c r="R7" s="121"/>
      <c r="S7" s="121"/>
    </row>
    <row r="8" spans="1:19" s="83" customFormat="1" ht="21" customHeight="1">
      <c r="A8" s="162">
        <v>50101</v>
      </c>
      <c r="B8" s="159" t="s">
        <v>183</v>
      </c>
      <c r="C8" s="86">
        <v>7093183</v>
      </c>
      <c r="D8" s="86">
        <v>7093183</v>
      </c>
      <c r="E8" s="86">
        <v>7093183</v>
      </c>
      <c r="F8" s="86">
        <v>0</v>
      </c>
      <c r="G8" s="86">
        <v>0</v>
      </c>
      <c r="H8" s="86">
        <v>0</v>
      </c>
      <c r="I8" s="86">
        <v>0</v>
      </c>
      <c r="J8" s="86">
        <v>0</v>
      </c>
      <c r="K8" s="86">
        <v>0</v>
      </c>
      <c r="L8" s="86"/>
      <c r="M8" s="86">
        <v>0</v>
      </c>
      <c r="N8" s="120"/>
      <c r="O8" s="120"/>
      <c r="P8" s="121"/>
      <c r="Q8" s="121"/>
      <c r="R8" s="121"/>
      <c r="S8" s="121"/>
    </row>
    <row r="9" spans="1:19" s="83" customFormat="1" ht="21" customHeight="1">
      <c r="A9" s="162">
        <v>50102</v>
      </c>
      <c r="B9" s="159" t="s">
        <v>25</v>
      </c>
      <c r="C9" s="86">
        <v>1377999</v>
      </c>
      <c r="D9" s="86">
        <v>1377999</v>
      </c>
      <c r="E9" s="86">
        <v>1377999</v>
      </c>
      <c r="F9" s="86">
        <v>0</v>
      </c>
      <c r="G9" s="86">
        <v>0</v>
      </c>
      <c r="H9" s="86">
        <v>0</v>
      </c>
      <c r="I9" s="86">
        <v>0</v>
      </c>
      <c r="J9" s="86">
        <v>0</v>
      </c>
      <c r="K9" s="86">
        <v>0</v>
      </c>
      <c r="L9" s="86"/>
      <c r="M9" s="86">
        <v>0</v>
      </c>
      <c r="N9" s="120"/>
      <c r="O9" s="121"/>
      <c r="P9" s="121"/>
      <c r="Q9" s="121"/>
      <c r="R9" s="121"/>
      <c r="S9" s="121"/>
    </row>
    <row r="10" spans="1:19" s="83" customFormat="1" ht="21" customHeight="1">
      <c r="A10" s="162">
        <v>50103</v>
      </c>
      <c r="B10" s="159" t="s">
        <v>120</v>
      </c>
      <c r="C10" s="86">
        <v>797873</v>
      </c>
      <c r="D10" s="86">
        <v>797873</v>
      </c>
      <c r="E10" s="86">
        <v>797873</v>
      </c>
      <c r="F10" s="86">
        <v>0</v>
      </c>
      <c r="G10" s="86">
        <v>0</v>
      </c>
      <c r="H10" s="86">
        <v>0</v>
      </c>
      <c r="I10" s="86">
        <v>0</v>
      </c>
      <c r="J10" s="86">
        <v>0</v>
      </c>
      <c r="K10" s="86">
        <v>0</v>
      </c>
      <c r="L10" s="86"/>
      <c r="M10" s="86">
        <v>0</v>
      </c>
      <c r="N10" s="120"/>
      <c r="O10" s="121"/>
      <c r="P10" s="121"/>
      <c r="Q10" s="121"/>
      <c r="R10" s="121"/>
      <c r="S10" s="121"/>
    </row>
    <row r="11" spans="1:19" s="83" customFormat="1" ht="21" customHeight="1">
      <c r="A11" s="162">
        <v>50199</v>
      </c>
      <c r="B11" s="159" t="s">
        <v>245</v>
      </c>
      <c r="C11" s="86">
        <v>302835</v>
      </c>
      <c r="D11" s="86">
        <v>302835</v>
      </c>
      <c r="E11" s="86">
        <v>302835</v>
      </c>
      <c r="F11" s="86">
        <v>0</v>
      </c>
      <c r="G11" s="86">
        <v>0</v>
      </c>
      <c r="H11" s="86">
        <v>0</v>
      </c>
      <c r="I11" s="86">
        <v>0</v>
      </c>
      <c r="J11" s="86">
        <v>0</v>
      </c>
      <c r="K11" s="86">
        <v>0</v>
      </c>
      <c r="L11" s="86"/>
      <c r="M11" s="86">
        <v>0</v>
      </c>
      <c r="N11" s="120"/>
      <c r="O11" s="121"/>
      <c r="P11" s="121"/>
      <c r="Q11" s="121"/>
      <c r="R11" s="121"/>
      <c r="S11" s="121"/>
    </row>
    <row r="12" spans="1:19" s="83" customFormat="1" ht="21" customHeight="1">
      <c r="A12" s="158">
        <v>502</v>
      </c>
      <c r="B12" s="160" t="s">
        <v>253</v>
      </c>
      <c r="C12" s="86">
        <v>383026000</v>
      </c>
      <c r="D12" s="86">
        <v>379826000</v>
      </c>
      <c r="E12" s="86">
        <v>249826000</v>
      </c>
      <c r="F12" s="86">
        <v>0</v>
      </c>
      <c r="G12" s="86">
        <v>130000000</v>
      </c>
      <c r="H12" s="86">
        <v>0</v>
      </c>
      <c r="I12" s="86">
        <v>0</v>
      </c>
      <c r="J12" s="86">
        <v>3200000</v>
      </c>
      <c r="K12" s="86">
        <v>0</v>
      </c>
      <c r="L12" s="79"/>
      <c r="M12" s="86">
        <v>0</v>
      </c>
      <c r="N12" s="120"/>
      <c r="O12" s="121"/>
      <c r="P12" s="121"/>
      <c r="Q12" s="121"/>
      <c r="R12" s="121"/>
      <c r="S12" s="121"/>
    </row>
    <row r="13" spans="1:19" s="83" customFormat="1" ht="21" customHeight="1">
      <c r="A13" s="162">
        <v>50201</v>
      </c>
      <c r="B13" s="159" t="s">
        <v>119</v>
      </c>
      <c r="C13" s="86">
        <v>5376000</v>
      </c>
      <c r="D13" s="86">
        <v>5376000</v>
      </c>
      <c r="E13" s="86">
        <v>5376000</v>
      </c>
      <c r="F13" s="86">
        <v>0</v>
      </c>
      <c r="G13" s="86">
        <v>0</v>
      </c>
      <c r="H13" s="86">
        <v>0</v>
      </c>
      <c r="I13" s="86">
        <v>0</v>
      </c>
      <c r="J13" s="86">
        <v>0</v>
      </c>
      <c r="K13" s="86">
        <v>0</v>
      </c>
      <c r="L13" s="86"/>
      <c r="M13" s="86">
        <v>0</v>
      </c>
      <c r="N13" s="120"/>
      <c r="O13" s="121"/>
      <c r="P13" s="121"/>
      <c r="Q13" s="121"/>
      <c r="R13" s="121"/>
      <c r="S13" s="121"/>
    </row>
    <row r="14" spans="1:19" s="83" customFormat="1" ht="21" customHeight="1">
      <c r="A14" s="162">
        <v>50202</v>
      </c>
      <c r="B14" s="159" t="s">
        <v>161</v>
      </c>
      <c r="C14" s="86">
        <v>0</v>
      </c>
      <c r="D14" s="86">
        <v>0</v>
      </c>
      <c r="E14" s="86">
        <v>0</v>
      </c>
      <c r="F14" s="86">
        <v>0</v>
      </c>
      <c r="G14" s="86">
        <v>0</v>
      </c>
      <c r="H14" s="86">
        <v>0</v>
      </c>
      <c r="I14" s="86">
        <v>0</v>
      </c>
      <c r="J14" s="86">
        <v>0</v>
      </c>
      <c r="K14" s="86">
        <v>0</v>
      </c>
      <c r="L14" s="86"/>
      <c r="M14" s="86">
        <v>0</v>
      </c>
      <c r="N14" s="120"/>
      <c r="O14" s="121"/>
      <c r="P14" s="121"/>
      <c r="Q14" s="121"/>
      <c r="R14" s="121"/>
      <c r="S14" s="121"/>
    </row>
    <row r="15" spans="1:19" s="83" customFormat="1" ht="21" customHeight="1">
      <c r="A15" s="162">
        <v>50203</v>
      </c>
      <c r="B15" s="159" t="s">
        <v>179</v>
      </c>
      <c r="C15" s="86">
        <v>3350000</v>
      </c>
      <c r="D15" s="86">
        <v>3350000</v>
      </c>
      <c r="E15" s="86">
        <v>3350000</v>
      </c>
      <c r="F15" s="86">
        <v>0</v>
      </c>
      <c r="G15" s="86">
        <v>0</v>
      </c>
      <c r="H15" s="86">
        <v>0</v>
      </c>
      <c r="I15" s="86">
        <v>0</v>
      </c>
      <c r="J15" s="86">
        <v>0</v>
      </c>
      <c r="K15" s="86">
        <v>0</v>
      </c>
      <c r="L15" s="86"/>
      <c r="M15" s="86">
        <v>0</v>
      </c>
      <c r="N15" s="120"/>
      <c r="O15" s="121"/>
      <c r="P15" s="121"/>
      <c r="Q15" s="121"/>
      <c r="R15" s="121"/>
      <c r="S15" s="121"/>
    </row>
    <row r="16" spans="1:19" s="83" customFormat="1" ht="21" customHeight="1">
      <c r="A16" s="162">
        <v>50204</v>
      </c>
      <c r="B16" s="159" t="s">
        <v>126</v>
      </c>
      <c r="C16" s="86">
        <v>0</v>
      </c>
      <c r="D16" s="86">
        <v>0</v>
      </c>
      <c r="E16" s="86">
        <v>0</v>
      </c>
      <c r="F16" s="86">
        <v>0</v>
      </c>
      <c r="G16" s="86">
        <v>0</v>
      </c>
      <c r="H16" s="86">
        <v>0</v>
      </c>
      <c r="I16" s="86">
        <v>0</v>
      </c>
      <c r="J16" s="86">
        <v>0</v>
      </c>
      <c r="K16" s="86">
        <v>0</v>
      </c>
      <c r="L16" s="86"/>
      <c r="M16" s="86">
        <v>0</v>
      </c>
      <c r="N16" s="120"/>
      <c r="O16" s="121"/>
      <c r="P16" s="121"/>
      <c r="Q16" s="121"/>
      <c r="R16" s="121"/>
      <c r="S16" s="121"/>
    </row>
    <row r="17" spans="1:19" s="83" customFormat="1" ht="21" customHeight="1">
      <c r="A17" s="162">
        <v>50205</v>
      </c>
      <c r="B17" s="159" t="s">
        <v>67</v>
      </c>
      <c r="C17" s="86">
        <v>10000</v>
      </c>
      <c r="D17" s="86">
        <v>10000</v>
      </c>
      <c r="E17" s="86">
        <v>10000</v>
      </c>
      <c r="F17" s="86">
        <v>0</v>
      </c>
      <c r="G17" s="86">
        <v>0</v>
      </c>
      <c r="H17" s="86">
        <v>0</v>
      </c>
      <c r="I17" s="86">
        <v>0</v>
      </c>
      <c r="J17" s="86">
        <v>0</v>
      </c>
      <c r="K17" s="86">
        <v>0</v>
      </c>
      <c r="L17" s="86"/>
      <c r="M17" s="86">
        <v>0</v>
      </c>
      <c r="N17" s="120"/>
      <c r="O17" s="121"/>
      <c r="P17" s="121"/>
      <c r="Q17" s="121"/>
      <c r="R17" s="121"/>
      <c r="S17" s="121"/>
    </row>
    <row r="18" spans="1:19" s="83" customFormat="1" ht="21" customHeight="1">
      <c r="A18" s="162">
        <v>50206</v>
      </c>
      <c r="B18" s="159" t="s">
        <v>213</v>
      </c>
      <c r="C18" s="86">
        <v>1800000</v>
      </c>
      <c r="D18" s="86">
        <v>1800000</v>
      </c>
      <c r="E18" s="86">
        <v>1800000</v>
      </c>
      <c r="F18" s="86">
        <v>0</v>
      </c>
      <c r="G18" s="86">
        <v>0</v>
      </c>
      <c r="H18" s="86">
        <v>0</v>
      </c>
      <c r="I18" s="86">
        <v>0</v>
      </c>
      <c r="J18" s="86">
        <v>0</v>
      </c>
      <c r="K18" s="86">
        <v>0</v>
      </c>
      <c r="L18" s="86"/>
      <c r="M18" s="86">
        <v>0</v>
      </c>
      <c r="N18" s="120"/>
      <c r="O18" s="121"/>
      <c r="P18" s="121"/>
      <c r="Q18" s="121"/>
      <c r="R18" s="121"/>
      <c r="S18" s="121"/>
    </row>
    <row r="19" spans="1:19" s="83" customFormat="1" ht="21" customHeight="1">
      <c r="A19" s="162">
        <v>50207</v>
      </c>
      <c r="B19" s="161" t="s">
        <v>177</v>
      </c>
      <c r="C19" s="86">
        <v>0</v>
      </c>
      <c r="D19" s="86">
        <v>0</v>
      </c>
      <c r="E19" s="86">
        <v>0</v>
      </c>
      <c r="F19" s="86">
        <v>0</v>
      </c>
      <c r="G19" s="86">
        <v>0</v>
      </c>
      <c r="H19" s="86">
        <v>0</v>
      </c>
      <c r="I19" s="86">
        <v>0</v>
      </c>
      <c r="J19" s="86">
        <v>0</v>
      </c>
      <c r="K19" s="86">
        <v>0</v>
      </c>
      <c r="L19" s="86"/>
      <c r="M19" s="86">
        <v>0</v>
      </c>
      <c r="N19" s="120"/>
      <c r="O19" s="121"/>
      <c r="P19" s="121"/>
      <c r="Q19" s="121"/>
      <c r="R19" s="121"/>
      <c r="S19" s="121"/>
    </row>
    <row r="20" spans="1:19" s="83" customFormat="1" ht="21" customHeight="1">
      <c r="A20" s="162">
        <v>50208</v>
      </c>
      <c r="B20" s="159" t="s">
        <v>123</v>
      </c>
      <c r="C20" s="86">
        <v>232000</v>
      </c>
      <c r="D20" s="86">
        <v>232000</v>
      </c>
      <c r="E20" s="86">
        <v>232000</v>
      </c>
      <c r="F20" s="86">
        <v>0</v>
      </c>
      <c r="G20" s="86">
        <v>0</v>
      </c>
      <c r="H20" s="86">
        <v>0</v>
      </c>
      <c r="I20" s="86">
        <v>0</v>
      </c>
      <c r="J20" s="86">
        <v>0</v>
      </c>
      <c r="K20" s="86">
        <v>0</v>
      </c>
      <c r="L20" s="86"/>
      <c r="M20" s="86">
        <v>0</v>
      </c>
      <c r="N20" s="120"/>
      <c r="O20" s="121"/>
      <c r="P20" s="121"/>
      <c r="Q20" s="121"/>
      <c r="R20" s="121"/>
      <c r="S20" s="121"/>
    </row>
    <row r="21" spans="1:19" s="83" customFormat="1" ht="21" customHeight="1">
      <c r="A21" s="162">
        <v>50209</v>
      </c>
      <c r="B21" s="159" t="s">
        <v>150</v>
      </c>
      <c r="C21" s="86">
        <v>0</v>
      </c>
      <c r="D21" s="86">
        <v>0</v>
      </c>
      <c r="E21" s="86">
        <v>0</v>
      </c>
      <c r="F21" s="86">
        <v>0</v>
      </c>
      <c r="G21" s="86">
        <v>0</v>
      </c>
      <c r="H21" s="86">
        <v>0</v>
      </c>
      <c r="I21" s="86">
        <v>0</v>
      </c>
      <c r="J21" s="86">
        <v>0</v>
      </c>
      <c r="K21" s="86">
        <v>0</v>
      </c>
      <c r="L21" s="86"/>
      <c r="M21" s="86">
        <v>0</v>
      </c>
      <c r="N21" s="120"/>
      <c r="O21" s="121"/>
      <c r="P21" s="121"/>
      <c r="Q21" s="121"/>
      <c r="R21" s="121"/>
      <c r="S21" s="121"/>
    </row>
    <row r="22" spans="1:19" s="83" customFormat="1" ht="21" customHeight="1">
      <c r="A22" s="162">
        <v>50299</v>
      </c>
      <c r="B22" s="159" t="s">
        <v>82</v>
      </c>
      <c r="C22" s="86">
        <v>372258000</v>
      </c>
      <c r="D22" s="86">
        <v>369058000</v>
      </c>
      <c r="E22" s="86">
        <v>239058000</v>
      </c>
      <c r="F22" s="86">
        <v>0</v>
      </c>
      <c r="G22" s="86">
        <v>130000000</v>
      </c>
      <c r="H22" s="86">
        <v>0</v>
      </c>
      <c r="I22" s="86">
        <v>0</v>
      </c>
      <c r="J22" s="86">
        <v>3200000</v>
      </c>
      <c r="K22" s="86">
        <v>0</v>
      </c>
      <c r="L22" s="86"/>
      <c r="M22" s="86">
        <v>0</v>
      </c>
      <c r="N22" s="120"/>
      <c r="O22" s="121"/>
      <c r="P22" s="121"/>
      <c r="Q22" s="121"/>
      <c r="R22" s="121"/>
      <c r="S22" s="121"/>
    </row>
    <row r="23" spans="1:19" s="83" customFormat="1" ht="21" customHeight="1">
      <c r="A23" s="158">
        <v>503</v>
      </c>
      <c r="B23" s="158" t="s">
        <v>155</v>
      </c>
      <c r="C23" s="86">
        <v>2000000</v>
      </c>
      <c r="D23" s="86">
        <v>2000000</v>
      </c>
      <c r="E23" s="86">
        <v>2000000</v>
      </c>
      <c r="F23" s="86">
        <v>0</v>
      </c>
      <c r="G23" s="86">
        <v>0</v>
      </c>
      <c r="H23" s="86">
        <v>0</v>
      </c>
      <c r="I23" s="86">
        <v>0</v>
      </c>
      <c r="J23" s="86">
        <v>0</v>
      </c>
      <c r="K23" s="86">
        <v>0</v>
      </c>
      <c r="L23" s="79"/>
      <c r="M23" s="86">
        <v>0</v>
      </c>
      <c r="N23" s="120"/>
      <c r="O23" s="121"/>
      <c r="P23" s="121"/>
      <c r="Q23" s="121"/>
      <c r="R23" s="121"/>
      <c r="S23" s="121"/>
    </row>
    <row r="24" spans="1:19" s="83" customFormat="1" ht="21" customHeight="1">
      <c r="A24" s="162">
        <v>50301</v>
      </c>
      <c r="B24" s="159" t="s">
        <v>257</v>
      </c>
      <c r="C24" s="86">
        <v>0</v>
      </c>
      <c r="D24" s="86">
        <v>0</v>
      </c>
      <c r="E24" s="86">
        <v>0</v>
      </c>
      <c r="F24" s="86">
        <v>0</v>
      </c>
      <c r="G24" s="86">
        <v>0</v>
      </c>
      <c r="H24" s="86">
        <v>0</v>
      </c>
      <c r="I24" s="86">
        <v>0</v>
      </c>
      <c r="J24" s="86">
        <v>0</v>
      </c>
      <c r="K24" s="86">
        <v>0</v>
      </c>
      <c r="L24" s="86"/>
      <c r="M24" s="86">
        <v>0</v>
      </c>
      <c r="N24" s="120"/>
      <c r="O24" s="121"/>
      <c r="P24" s="121"/>
      <c r="Q24" s="121"/>
      <c r="R24" s="121"/>
      <c r="S24" s="121"/>
    </row>
    <row r="25" spans="1:19" s="83" customFormat="1" ht="21" customHeight="1">
      <c r="A25" s="162">
        <v>50302</v>
      </c>
      <c r="B25" s="159" t="s">
        <v>136</v>
      </c>
      <c r="C25" s="86">
        <v>0</v>
      </c>
      <c r="D25" s="86">
        <v>0</v>
      </c>
      <c r="E25" s="86">
        <v>0</v>
      </c>
      <c r="F25" s="86">
        <v>0</v>
      </c>
      <c r="G25" s="86">
        <v>0</v>
      </c>
      <c r="H25" s="86">
        <v>0</v>
      </c>
      <c r="I25" s="86">
        <v>0</v>
      </c>
      <c r="J25" s="86">
        <v>0</v>
      </c>
      <c r="K25" s="86">
        <v>0</v>
      </c>
      <c r="L25" s="86"/>
      <c r="M25" s="86">
        <v>0</v>
      </c>
      <c r="N25" s="120"/>
      <c r="O25" s="121"/>
      <c r="P25" s="121"/>
      <c r="Q25" s="121"/>
      <c r="R25" s="121"/>
      <c r="S25" s="121"/>
    </row>
    <row r="26" spans="1:19" s="83" customFormat="1" ht="21" customHeight="1">
      <c r="A26" s="162">
        <v>50303</v>
      </c>
      <c r="B26" s="159" t="s">
        <v>184</v>
      </c>
      <c r="C26" s="86">
        <v>0</v>
      </c>
      <c r="D26" s="86">
        <v>0</v>
      </c>
      <c r="E26" s="86">
        <v>0</v>
      </c>
      <c r="F26" s="86">
        <v>0</v>
      </c>
      <c r="G26" s="86">
        <v>0</v>
      </c>
      <c r="H26" s="86">
        <v>0</v>
      </c>
      <c r="I26" s="86">
        <v>0</v>
      </c>
      <c r="J26" s="86">
        <v>0</v>
      </c>
      <c r="K26" s="86">
        <v>0</v>
      </c>
      <c r="L26" s="86"/>
      <c r="M26" s="86">
        <v>0</v>
      </c>
      <c r="N26" s="120"/>
      <c r="O26" s="121"/>
      <c r="P26" s="121"/>
      <c r="Q26" s="121"/>
      <c r="R26" s="121"/>
      <c r="S26" s="121"/>
    </row>
    <row r="27" spans="1:19" s="83" customFormat="1" ht="27" customHeight="1">
      <c r="A27" s="162">
        <v>50305</v>
      </c>
      <c r="B27" s="159" t="s">
        <v>24</v>
      </c>
      <c r="C27" s="86">
        <v>0</v>
      </c>
      <c r="D27" s="86">
        <v>0</v>
      </c>
      <c r="E27" s="86">
        <v>0</v>
      </c>
      <c r="F27" s="86">
        <v>0</v>
      </c>
      <c r="G27" s="86">
        <v>0</v>
      </c>
      <c r="H27" s="86">
        <v>0</v>
      </c>
      <c r="I27" s="86">
        <v>0</v>
      </c>
      <c r="J27" s="86">
        <v>0</v>
      </c>
      <c r="K27" s="86">
        <v>0</v>
      </c>
      <c r="L27" s="86"/>
      <c r="M27" s="86">
        <v>0</v>
      </c>
      <c r="N27" s="120"/>
      <c r="O27" s="121"/>
      <c r="P27" s="121"/>
      <c r="Q27" s="121"/>
      <c r="R27" s="121"/>
      <c r="S27" s="121"/>
    </row>
    <row r="28" spans="1:19" s="83" customFormat="1" ht="21" customHeight="1">
      <c r="A28" s="162">
        <v>50306</v>
      </c>
      <c r="B28" s="159" t="s">
        <v>49</v>
      </c>
      <c r="C28" s="86">
        <v>0</v>
      </c>
      <c r="D28" s="86">
        <v>0</v>
      </c>
      <c r="E28" s="86">
        <v>0</v>
      </c>
      <c r="F28" s="86">
        <v>0</v>
      </c>
      <c r="G28" s="86">
        <v>0</v>
      </c>
      <c r="H28" s="86">
        <v>0</v>
      </c>
      <c r="I28" s="86">
        <v>0</v>
      </c>
      <c r="J28" s="86">
        <v>0</v>
      </c>
      <c r="K28" s="86">
        <v>0</v>
      </c>
      <c r="L28" s="86"/>
      <c r="M28" s="86">
        <v>0</v>
      </c>
      <c r="N28" s="120"/>
      <c r="O28" s="121"/>
      <c r="P28" s="121"/>
      <c r="Q28" s="121"/>
      <c r="R28" s="121"/>
      <c r="S28" s="121"/>
    </row>
    <row r="29" spans="1:19" s="83" customFormat="1" ht="21" customHeight="1">
      <c r="A29" s="162">
        <v>50307</v>
      </c>
      <c r="B29" s="159" t="s">
        <v>121</v>
      </c>
      <c r="C29" s="86">
        <v>0</v>
      </c>
      <c r="D29" s="86">
        <v>0</v>
      </c>
      <c r="E29" s="86">
        <v>0</v>
      </c>
      <c r="F29" s="86">
        <v>0</v>
      </c>
      <c r="G29" s="86">
        <v>0</v>
      </c>
      <c r="H29" s="86">
        <v>0</v>
      </c>
      <c r="I29" s="86">
        <v>0</v>
      </c>
      <c r="J29" s="86">
        <v>0</v>
      </c>
      <c r="K29" s="86">
        <v>0</v>
      </c>
      <c r="L29" s="86"/>
      <c r="M29" s="86">
        <v>0</v>
      </c>
      <c r="N29" s="120"/>
      <c r="O29" s="121"/>
      <c r="P29" s="121"/>
      <c r="Q29" s="121"/>
      <c r="R29" s="121"/>
      <c r="S29" s="121"/>
    </row>
    <row r="30" spans="1:19" s="83" customFormat="1" ht="21" customHeight="1">
      <c r="A30" s="162">
        <v>50399</v>
      </c>
      <c r="B30" s="159" t="s">
        <v>12</v>
      </c>
      <c r="C30" s="86">
        <v>2000000</v>
      </c>
      <c r="D30" s="86">
        <v>2000000</v>
      </c>
      <c r="E30" s="86">
        <v>2000000</v>
      </c>
      <c r="F30" s="86">
        <v>0</v>
      </c>
      <c r="G30" s="86">
        <v>0</v>
      </c>
      <c r="H30" s="86">
        <v>0</v>
      </c>
      <c r="I30" s="86">
        <v>0</v>
      </c>
      <c r="J30" s="86">
        <v>0</v>
      </c>
      <c r="K30" s="86">
        <v>0</v>
      </c>
      <c r="L30" s="86"/>
      <c r="M30" s="86">
        <v>0</v>
      </c>
      <c r="N30" s="120"/>
      <c r="O30" s="121"/>
      <c r="P30" s="121"/>
      <c r="Q30" s="121"/>
      <c r="R30" s="121"/>
      <c r="S30" s="121"/>
    </row>
    <row r="31" spans="1:19" s="83" customFormat="1" ht="21" customHeight="1">
      <c r="A31" s="158">
        <v>504</v>
      </c>
      <c r="B31" s="158" t="s">
        <v>89</v>
      </c>
      <c r="C31" s="86">
        <v>495000000</v>
      </c>
      <c r="D31" s="86">
        <v>495000000</v>
      </c>
      <c r="E31" s="86">
        <v>495000000</v>
      </c>
      <c r="F31" s="86">
        <v>0</v>
      </c>
      <c r="G31" s="86">
        <v>0</v>
      </c>
      <c r="H31" s="86">
        <v>0</v>
      </c>
      <c r="I31" s="86">
        <v>0</v>
      </c>
      <c r="J31" s="86">
        <v>0</v>
      </c>
      <c r="K31" s="86">
        <v>0</v>
      </c>
      <c r="L31" s="79"/>
      <c r="M31" s="86">
        <v>0</v>
      </c>
      <c r="N31" s="120"/>
      <c r="O31" s="121"/>
      <c r="P31" s="121"/>
      <c r="Q31" s="121"/>
      <c r="R31" s="121"/>
      <c r="S31" s="121"/>
    </row>
    <row r="32" spans="1:19" s="83" customFormat="1" ht="21" customHeight="1">
      <c r="A32" s="162">
        <v>50401</v>
      </c>
      <c r="B32" s="159" t="s">
        <v>257</v>
      </c>
      <c r="C32" s="86">
        <v>490000000</v>
      </c>
      <c r="D32" s="86">
        <v>490000000</v>
      </c>
      <c r="E32" s="86">
        <v>490000000</v>
      </c>
      <c r="F32" s="86">
        <v>0</v>
      </c>
      <c r="G32" s="86">
        <v>0</v>
      </c>
      <c r="H32" s="86">
        <v>0</v>
      </c>
      <c r="I32" s="86">
        <v>0</v>
      </c>
      <c r="J32" s="86">
        <v>0</v>
      </c>
      <c r="K32" s="86">
        <v>0</v>
      </c>
      <c r="L32" s="86"/>
      <c r="M32" s="86">
        <v>0</v>
      </c>
      <c r="N32" s="120"/>
      <c r="O32" s="121"/>
      <c r="P32" s="121"/>
      <c r="Q32" s="121"/>
      <c r="R32" s="121"/>
      <c r="S32" s="121"/>
    </row>
    <row r="33" spans="1:19" s="83" customFormat="1" ht="21" customHeight="1">
      <c r="A33" s="162">
        <v>50402</v>
      </c>
      <c r="B33" s="159" t="s">
        <v>136</v>
      </c>
      <c r="C33" s="86">
        <v>0</v>
      </c>
      <c r="D33" s="86">
        <v>0</v>
      </c>
      <c r="E33" s="86">
        <v>0</v>
      </c>
      <c r="F33" s="86">
        <v>0</v>
      </c>
      <c r="G33" s="86">
        <v>0</v>
      </c>
      <c r="H33" s="86">
        <v>0</v>
      </c>
      <c r="I33" s="86">
        <v>0</v>
      </c>
      <c r="J33" s="86">
        <v>0</v>
      </c>
      <c r="K33" s="86">
        <v>0</v>
      </c>
      <c r="L33" s="86"/>
      <c r="M33" s="86">
        <v>0</v>
      </c>
      <c r="N33" s="120"/>
      <c r="O33" s="121"/>
      <c r="P33" s="121"/>
      <c r="Q33" s="121"/>
      <c r="R33" s="121"/>
      <c r="S33" s="121"/>
    </row>
    <row r="34" spans="1:19" s="83" customFormat="1" ht="21" customHeight="1">
      <c r="A34" s="162">
        <v>50403</v>
      </c>
      <c r="B34" s="159" t="s">
        <v>184</v>
      </c>
      <c r="C34" s="86">
        <v>0</v>
      </c>
      <c r="D34" s="86">
        <v>0</v>
      </c>
      <c r="E34" s="86">
        <v>0</v>
      </c>
      <c r="F34" s="86">
        <v>0</v>
      </c>
      <c r="G34" s="86">
        <v>0</v>
      </c>
      <c r="H34" s="86">
        <v>0</v>
      </c>
      <c r="I34" s="86">
        <v>0</v>
      </c>
      <c r="J34" s="86">
        <v>0</v>
      </c>
      <c r="K34" s="86">
        <v>0</v>
      </c>
      <c r="L34" s="86"/>
      <c r="M34" s="86">
        <v>0</v>
      </c>
      <c r="N34" s="120"/>
      <c r="O34" s="121"/>
      <c r="P34" s="121"/>
      <c r="Q34" s="121"/>
      <c r="R34" s="121"/>
      <c r="S34" s="121"/>
    </row>
    <row r="35" spans="1:19" s="83" customFormat="1" ht="21" customHeight="1">
      <c r="A35" s="162">
        <v>50404</v>
      </c>
      <c r="B35" s="159" t="s">
        <v>49</v>
      </c>
      <c r="C35" s="86">
        <v>0</v>
      </c>
      <c r="D35" s="86">
        <v>0</v>
      </c>
      <c r="E35" s="86">
        <v>0</v>
      </c>
      <c r="F35" s="86">
        <v>0</v>
      </c>
      <c r="G35" s="86">
        <v>0</v>
      </c>
      <c r="H35" s="86">
        <v>0</v>
      </c>
      <c r="I35" s="86">
        <v>0</v>
      </c>
      <c r="J35" s="86">
        <v>0</v>
      </c>
      <c r="K35" s="86">
        <v>0</v>
      </c>
      <c r="L35" s="86"/>
      <c r="M35" s="86">
        <v>0</v>
      </c>
      <c r="N35" s="120"/>
      <c r="O35" s="121"/>
      <c r="P35" s="121"/>
      <c r="Q35" s="121"/>
      <c r="R35" s="121"/>
      <c r="S35" s="121"/>
    </row>
    <row r="36" spans="1:19" s="83" customFormat="1" ht="21" customHeight="1">
      <c r="A36" s="162">
        <v>50405</v>
      </c>
      <c r="B36" s="159" t="s">
        <v>121</v>
      </c>
      <c r="C36" s="86">
        <v>0</v>
      </c>
      <c r="D36" s="86">
        <v>0</v>
      </c>
      <c r="E36" s="86">
        <v>0</v>
      </c>
      <c r="F36" s="86">
        <v>0</v>
      </c>
      <c r="G36" s="86">
        <v>0</v>
      </c>
      <c r="H36" s="86">
        <v>0</v>
      </c>
      <c r="I36" s="86">
        <v>0</v>
      </c>
      <c r="J36" s="86">
        <v>0</v>
      </c>
      <c r="K36" s="86">
        <v>0</v>
      </c>
      <c r="L36" s="86"/>
      <c r="M36" s="86">
        <v>0</v>
      </c>
      <c r="N36" s="120"/>
      <c r="O36" s="121"/>
      <c r="P36" s="121"/>
      <c r="Q36" s="121"/>
      <c r="R36" s="121"/>
      <c r="S36" s="121"/>
    </row>
    <row r="37" spans="1:19" s="83" customFormat="1" ht="21" customHeight="1">
      <c r="A37" s="162">
        <v>50499</v>
      </c>
      <c r="B37" s="159" t="s">
        <v>12</v>
      </c>
      <c r="C37" s="86">
        <v>5000000</v>
      </c>
      <c r="D37" s="86">
        <v>5000000</v>
      </c>
      <c r="E37" s="86">
        <v>5000000</v>
      </c>
      <c r="F37" s="86">
        <v>0</v>
      </c>
      <c r="G37" s="86">
        <v>0</v>
      </c>
      <c r="H37" s="86">
        <v>0</v>
      </c>
      <c r="I37" s="86">
        <v>0</v>
      </c>
      <c r="J37" s="86">
        <v>0</v>
      </c>
      <c r="K37" s="86">
        <v>0</v>
      </c>
      <c r="L37" s="86"/>
      <c r="M37" s="86">
        <v>0</v>
      </c>
      <c r="N37" s="120"/>
      <c r="O37" s="121"/>
      <c r="P37" s="121"/>
      <c r="Q37" s="121"/>
      <c r="R37" s="121"/>
      <c r="S37" s="121"/>
    </row>
    <row r="38" spans="1:19" s="83" customFormat="1" ht="21" customHeight="1">
      <c r="A38" s="158">
        <v>505</v>
      </c>
      <c r="B38" s="158" t="s">
        <v>222</v>
      </c>
      <c r="C38" s="86">
        <v>640793819</v>
      </c>
      <c r="D38" s="86">
        <v>610893819</v>
      </c>
      <c r="E38" s="86">
        <v>584083819</v>
      </c>
      <c r="F38" s="86">
        <v>22330000</v>
      </c>
      <c r="G38" s="86">
        <v>0</v>
      </c>
      <c r="H38" s="86">
        <v>0</v>
      </c>
      <c r="I38" s="86">
        <v>4480000</v>
      </c>
      <c r="J38" s="86">
        <v>29900000</v>
      </c>
      <c r="K38" s="86">
        <v>0</v>
      </c>
      <c r="L38" s="79"/>
      <c r="M38" s="86">
        <v>0</v>
      </c>
      <c r="N38" s="120"/>
      <c r="O38" s="121"/>
      <c r="P38" s="121"/>
      <c r="Q38" s="121"/>
      <c r="R38" s="121"/>
      <c r="S38" s="121"/>
    </row>
    <row r="39" spans="1:19" s="83" customFormat="1" ht="21" customHeight="1">
      <c r="A39" s="162">
        <v>50501</v>
      </c>
      <c r="B39" s="159" t="s">
        <v>255</v>
      </c>
      <c r="C39" s="86">
        <v>577695819</v>
      </c>
      <c r="D39" s="86">
        <v>577695819</v>
      </c>
      <c r="E39" s="86">
        <v>577695819</v>
      </c>
      <c r="F39" s="86">
        <v>0</v>
      </c>
      <c r="G39" s="86">
        <v>0</v>
      </c>
      <c r="H39" s="86">
        <v>0</v>
      </c>
      <c r="I39" s="86">
        <v>0</v>
      </c>
      <c r="J39" s="86">
        <v>0</v>
      </c>
      <c r="K39" s="86">
        <v>0</v>
      </c>
      <c r="L39" s="86"/>
      <c r="M39" s="86">
        <v>0</v>
      </c>
      <c r="N39" s="120"/>
      <c r="O39" s="121"/>
      <c r="P39" s="121"/>
      <c r="Q39" s="121"/>
      <c r="R39" s="121"/>
      <c r="S39" s="121"/>
    </row>
    <row r="40" spans="1:19" s="83" customFormat="1" ht="21" customHeight="1">
      <c r="A40" s="162">
        <v>50502</v>
      </c>
      <c r="B40" s="159" t="s">
        <v>142</v>
      </c>
      <c r="C40" s="86">
        <v>63098000</v>
      </c>
      <c r="D40" s="86">
        <v>33198000</v>
      </c>
      <c r="E40" s="86">
        <v>6388000</v>
      </c>
      <c r="F40" s="86">
        <v>22330000</v>
      </c>
      <c r="G40" s="86">
        <v>0</v>
      </c>
      <c r="H40" s="86">
        <v>0</v>
      </c>
      <c r="I40" s="86">
        <v>4480000</v>
      </c>
      <c r="J40" s="86">
        <v>29900000</v>
      </c>
      <c r="K40" s="86">
        <v>0</v>
      </c>
      <c r="L40" s="86"/>
      <c r="M40" s="86">
        <v>0</v>
      </c>
      <c r="N40" s="120"/>
      <c r="O40" s="121"/>
      <c r="P40" s="121"/>
      <c r="Q40" s="121"/>
      <c r="R40" s="121"/>
      <c r="S40" s="121"/>
    </row>
    <row r="41" spans="1:19" s="83" customFormat="1" ht="21" customHeight="1">
      <c r="A41" s="162">
        <v>50599</v>
      </c>
      <c r="B41" s="159" t="s">
        <v>254</v>
      </c>
      <c r="C41" s="86">
        <v>0</v>
      </c>
      <c r="D41" s="86">
        <v>0</v>
      </c>
      <c r="E41" s="86">
        <v>0</v>
      </c>
      <c r="F41" s="86">
        <v>0</v>
      </c>
      <c r="G41" s="86">
        <v>0</v>
      </c>
      <c r="H41" s="86">
        <v>0</v>
      </c>
      <c r="I41" s="86">
        <v>0</v>
      </c>
      <c r="J41" s="86">
        <v>0</v>
      </c>
      <c r="K41" s="86">
        <v>0</v>
      </c>
      <c r="L41" s="86"/>
      <c r="M41" s="86">
        <v>0</v>
      </c>
      <c r="N41" s="120"/>
      <c r="O41" s="121"/>
      <c r="P41" s="121"/>
      <c r="Q41" s="121"/>
      <c r="R41" s="121"/>
      <c r="S41" s="121"/>
    </row>
    <row r="42" spans="1:19" s="83" customFormat="1" ht="21" customHeight="1">
      <c r="A42" s="158">
        <v>506</v>
      </c>
      <c r="B42" s="158" t="s">
        <v>176</v>
      </c>
      <c r="C42" s="86">
        <v>0</v>
      </c>
      <c r="D42" s="86">
        <v>0</v>
      </c>
      <c r="E42" s="86">
        <v>0</v>
      </c>
      <c r="F42" s="86">
        <v>0</v>
      </c>
      <c r="G42" s="86">
        <v>0</v>
      </c>
      <c r="H42" s="86">
        <v>0</v>
      </c>
      <c r="I42" s="86">
        <v>0</v>
      </c>
      <c r="J42" s="86">
        <v>0</v>
      </c>
      <c r="K42" s="86">
        <v>0</v>
      </c>
      <c r="L42" s="79"/>
      <c r="M42" s="86">
        <v>0</v>
      </c>
      <c r="N42" s="120"/>
      <c r="O42" s="121"/>
      <c r="P42" s="121"/>
      <c r="Q42" s="121"/>
      <c r="R42" s="121"/>
      <c r="S42" s="121"/>
    </row>
    <row r="43" spans="1:19" s="83" customFormat="1" ht="21" customHeight="1">
      <c r="A43" s="162">
        <v>50601</v>
      </c>
      <c r="B43" s="161" t="s">
        <v>171</v>
      </c>
      <c r="C43" s="86">
        <v>0</v>
      </c>
      <c r="D43" s="86">
        <v>0</v>
      </c>
      <c r="E43" s="86">
        <v>0</v>
      </c>
      <c r="F43" s="86">
        <v>0</v>
      </c>
      <c r="G43" s="86">
        <v>0</v>
      </c>
      <c r="H43" s="86">
        <v>0</v>
      </c>
      <c r="I43" s="86">
        <v>0</v>
      </c>
      <c r="J43" s="86">
        <v>0</v>
      </c>
      <c r="K43" s="86">
        <v>0</v>
      </c>
      <c r="L43" s="86"/>
      <c r="M43" s="86">
        <v>0</v>
      </c>
      <c r="N43" s="120"/>
      <c r="O43" s="121"/>
      <c r="P43" s="121"/>
      <c r="Q43" s="121"/>
      <c r="R43" s="121"/>
      <c r="S43" s="121"/>
    </row>
    <row r="44" spans="1:19" s="83" customFormat="1" ht="21" customHeight="1">
      <c r="A44" s="162">
        <v>50602</v>
      </c>
      <c r="B44" s="161" t="s">
        <v>107</v>
      </c>
      <c r="C44" s="86">
        <v>0</v>
      </c>
      <c r="D44" s="86">
        <v>0</v>
      </c>
      <c r="E44" s="86">
        <v>0</v>
      </c>
      <c r="F44" s="86">
        <v>0</v>
      </c>
      <c r="G44" s="86">
        <v>0</v>
      </c>
      <c r="H44" s="86">
        <v>0</v>
      </c>
      <c r="I44" s="86">
        <v>0</v>
      </c>
      <c r="J44" s="86">
        <v>0</v>
      </c>
      <c r="K44" s="86">
        <v>0</v>
      </c>
      <c r="L44" s="86"/>
      <c r="M44" s="86">
        <v>0</v>
      </c>
      <c r="N44" s="120"/>
      <c r="O44" s="121"/>
      <c r="P44" s="121"/>
      <c r="Q44" s="121"/>
      <c r="R44" s="121"/>
      <c r="S44" s="121"/>
    </row>
    <row r="45" spans="1:19" s="83" customFormat="1" ht="21" customHeight="1">
      <c r="A45" s="158">
        <v>507</v>
      </c>
      <c r="B45" s="158" t="s">
        <v>216</v>
      </c>
      <c r="C45" s="86">
        <v>0</v>
      </c>
      <c r="D45" s="86">
        <v>0</v>
      </c>
      <c r="E45" s="86">
        <v>0</v>
      </c>
      <c r="F45" s="86">
        <v>0</v>
      </c>
      <c r="G45" s="86">
        <v>0</v>
      </c>
      <c r="H45" s="86">
        <v>0</v>
      </c>
      <c r="I45" s="86">
        <v>0</v>
      </c>
      <c r="J45" s="86">
        <v>0</v>
      </c>
      <c r="K45" s="86">
        <v>0</v>
      </c>
      <c r="L45" s="79"/>
      <c r="M45" s="86">
        <v>0</v>
      </c>
      <c r="N45" s="120"/>
      <c r="O45" s="121"/>
      <c r="P45" s="121"/>
      <c r="Q45" s="121"/>
      <c r="R45" s="121"/>
      <c r="S45" s="121"/>
    </row>
    <row r="46" spans="1:19" s="83" customFormat="1" ht="21" customHeight="1">
      <c r="A46" s="162">
        <v>50701</v>
      </c>
      <c r="B46" s="159" t="s">
        <v>206</v>
      </c>
      <c r="C46" s="86">
        <v>0</v>
      </c>
      <c r="D46" s="86">
        <v>0</v>
      </c>
      <c r="E46" s="86">
        <v>0</v>
      </c>
      <c r="F46" s="86">
        <v>0</v>
      </c>
      <c r="G46" s="86">
        <v>0</v>
      </c>
      <c r="H46" s="86">
        <v>0</v>
      </c>
      <c r="I46" s="86">
        <v>0</v>
      </c>
      <c r="J46" s="86">
        <v>0</v>
      </c>
      <c r="K46" s="86">
        <v>0</v>
      </c>
      <c r="L46" s="86"/>
      <c r="M46" s="86">
        <v>0</v>
      </c>
      <c r="N46" s="120"/>
      <c r="O46" s="121"/>
      <c r="P46" s="121"/>
      <c r="Q46" s="121"/>
      <c r="R46" s="121"/>
      <c r="S46" s="121"/>
    </row>
    <row r="47" spans="1:19" s="83" customFormat="1" ht="21" customHeight="1">
      <c r="A47" s="162">
        <v>50702</v>
      </c>
      <c r="B47" s="159" t="s">
        <v>45</v>
      </c>
      <c r="C47" s="86">
        <v>0</v>
      </c>
      <c r="D47" s="86">
        <v>0</v>
      </c>
      <c r="E47" s="86">
        <v>0</v>
      </c>
      <c r="F47" s="86">
        <v>0</v>
      </c>
      <c r="G47" s="86">
        <v>0</v>
      </c>
      <c r="H47" s="86">
        <v>0</v>
      </c>
      <c r="I47" s="86">
        <v>0</v>
      </c>
      <c r="J47" s="86">
        <v>0</v>
      </c>
      <c r="K47" s="86">
        <v>0</v>
      </c>
      <c r="L47" s="86"/>
      <c r="M47" s="86">
        <v>0</v>
      </c>
      <c r="N47" s="120"/>
      <c r="O47" s="121"/>
      <c r="P47" s="121"/>
      <c r="Q47" s="121"/>
      <c r="R47" s="121"/>
      <c r="S47" s="121"/>
    </row>
    <row r="48" spans="1:19" s="83" customFormat="1" ht="21" customHeight="1">
      <c r="A48" s="162">
        <v>50799</v>
      </c>
      <c r="B48" s="159" t="s">
        <v>71</v>
      </c>
      <c r="C48" s="86">
        <v>0</v>
      </c>
      <c r="D48" s="86">
        <v>0</v>
      </c>
      <c r="E48" s="86">
        <v>0</v>
      </c>
      <c r="F48" s="86">
        <v>0</v>
      </c>
      <c r="G48" s="86">
        <v>0</v>
      </c>
      <c r="H48" s="86">
        <v>0</v>
      </c>
      <c r="I48" s="86">
        <v>0</v>
      </c>
      <c r="J48" s="86">
        <v>0</v>
      </c>
      <c r="K48" s="86">
        <v>0</v>
      </c>
      <c r="L48" s="86"/>
      <c r="M48" s="86">
        <v>0</v>
      </c>
      <c r="N48" s="120"/>
      <c r="O48" s="121"/>
      <c r="P48" s="121"/>
      <c r="Q48" s="121"/>
      <c r="R48" s="121"/>
      <c r="S48" s="121"/>
    </row>
    <row r="49" spans="1:19" s="83" customFormat="1" ht="21" customHeight="1">
      <c r="A49" s="158">
        <v>508</v>
      </c>
      <c r="B49" s="158" t="s">
        <v>6</v>
      </c>
      <c r="C49" s="86">
        <v>0</v>
      </c>
      <c r="D49" s="86">
        <v>0</v>
      </c>
      <c r="E49" s="86">
        <v>0</v>
      </c>
      <c r="F49" s="86">
        <v>0</v>
      </c>
      <c r="G49" s="86">
        <v>0</v>
      </c>
      <c r="H49" s="86">
        <v>0</v>
      </c>
      <c r="I49" s="86">
        <v>0</v>
      </c>
      <c r="J49" s="86">
        <v>0</v>
      </c>
      <c r="K49" s="86">
        <v>0</v>
      </c>
      <c r="L49" s="79"/>
      <c r="M49" s="86">
        <v>0</v>
      </c>
      <c r="N49" s="120"/>
      <c r="O49" s="121"/>
      <c r="P49" s="121"/>
      <c r="Q49" s="121"/>
      <c r="R49" s="121"/>
      <c r="S49" s="121"/>
    </row>
    <row r="50" spans="1:19" s="83" customFormat="1" ht="24.75" customHeight="1">
      <c r="A50" s="162">
        <v>50801</v>
      </c>
      <c r="B50" s="159" t="s">
        <v>164</v>
      </c>
      <c r="C50" s="86">
        <v>0</v>
      </c>
      <c r="D50" s="86">
        <v>0</v>
      </c>
      <c r="E50" s="86">
        <v>0</v>
      </c>
      <c r="F50" s="86">
        <v>0</v>
      </c>
      <c r="G50" s="86">
        <v>0</v>
      </c>
      <c r="H50" s="86">
        <v>0</v>
      </c>
      <c r="I50" s="86">
        <v>0</v>
      </c>
      <c r="J50" s="86">
        <v>0</v>
      </c>
      <c r="K50" s="86">
        <v>0</v>
      </c>
      <c r="L50" s="86"/>
      <c r="M50" s="86">
        <v>0</v>
      </c>
      <c r="N50" s="120"/>
      <c r="O50" s="121"/>
      <c r="P50" s="121"/>
      <c r="Q50" s="121"/>
      <c r="R50" s="121"/>
      <c r="S50" s="121"/>
    </row>
    <row r="51" spans="1:19" s="83" customFormat="1" ht="24" customHeight="1">
      <c r="A51" s="162">
        <v>50802</v>
      </c>
      <c r="B51" s="159" t="s">
        <v>95</v>
      </c>
      <c r="C51" s="86">
        <v>0</v>
      </c>
      <c r="D51" s="86">
        <v>0</v>
      </c>
      <c r="E51" s="86">
        <v>0</v>
      </c>
      <c r="F51" s="86">
        <v>0</v>
      </c>
      <c r="G51" s="86">
        <v>0</v>
      </c>
      <c r="H51" s="86">
        <v>0</v>
      </c>
      <c r="I51" s="86">
        <v>0</v>
      </c>
      <c r="J51" s="86">
        <v>0</v>
      </c>
      <c r="K51" s="86">
        <v>0</v>
      </c>
      <c r="L51" s="86"/>
      <c r="M51" s="86">
        <v>0</v>
      </c>
      <c r="N51" s="120"/>
      <c r="O51" s="121"/>
      <c r="P51" s="121"/>
      <c r="Q51" s="121"/>
      <c r="R51" s="121"/>
      <c r="S51" s="121"/>
    </row>
    <row r="52" spans="1:19" s="83" customFormat="1" ht="21" customHeight="1">
      <c r="A52" s="158">
        <v>509</v>
      </c>
      <c r="B52" s="158" t="s">
        <v>13</v>
      </c>
      <c r="C52" s="86">
        <v>103401602</v>
      </c>
      <c r="D52" s="86">
        <v>103401602</v>
      </c>
      <c r="E52" s="86">
        <v>103401602</v>
      </c>
      <c r="F52" s="86">
        <v>0</v>
      </c>
      <c r="G52" s="86">
        <v>0</v>
      </c>
      <c r="H52" s="86">
        <v>0</v>
      </c>
      <c r="I52" s="86">
        <v>0</v>
      </c>
      <c r="J52" s="86">
        <v>0</v>
      </c>
      <c r="K52" s="86">
        <v>0</v>
      </c>
      <c r="L52" s="79"/>
      <c r="M52" s="86">
        <v>0</v>
      </c>
      <c r="N52" s="120"/>
      <c r="O52" s="121"/>
      <c r="P52" s="121"/>
      <c r="Q52" s="121"/>
      <c r="R52" s="121"/>
      <c r="S52" s="121"/>
    </row>
    <row r="53" spans="1:19" s="83" customFormat="1" ht="21" customHeight="1">
      <c r="A53" s="162">
        <v>50901</v>
      </c>
      <c r="B53" s="159" t="s">
        <v>22</v>
      </c>
      <c r="C53" s="86">
        <v>52274202</v>
      </c>
      <c r="D53" s="86">
        <v>52274202</v>
      </c>
      <c r="E53" s="86">
        <v>52274202</v>
      </c>
      <c r="F53" s="86">
        <v>0</v>
      </c>
      <c r="G53" s="86">
        <v>0</v>
      </c>
      <c r="H53" s="86">
        <v>0</v>
      </c>
      <c r="I53" s="86">
        <v>0</v>
      </c>
      <c r="J53" s="86">
        <v>0</v>
      </c>
      <c r="K53" s="86">
        <v>0</v>
      </c>
      <c r="L53" s="86"/>
      <c r="M53" s="86">
        <v>0</v>
      </c>
      <c r="N53" s="120"/>
      <c r="O53" s="121"/>
      <c r="P53" s="121"/>
      <c r="Q53" s="121"/>
      <c r="R53" s="121"/>
      <c r="S53" s="121"/>
    </row>
    <row r="54" spans="1:19" s="83" customFormat="1" ht="21" customHeight="1">
      <c r="A54" s="162">
        <v>50902</v>
      </c>
      <c r="B54" s="78" t="s">
        <v>51</v>
      </c>
      <c r="C54" s="86">
        <v>180000</v>
      </c>
      <c r="D54" s="86">
        <v>180000</v>
      </c>
      <c r="E54" s="86">
        <v>180000</v>
      </c>
      <c r="F54" s="86">
        <v>0</v>
      </c>
      <c r="G54" s="86">
        <v>0</v>
      </c>
      <c r="H54" s="86">
        <v>0</v>
      </c>
      <c r="I54" s="86">
        <v>0</v>
      </c>
      <c r="J54" s="86">
        <v>0</v>
      </c>
      <c r="K54" s="86">
        <v>0</v>
      </c>
      <c r="L54" s="86"/>
      <c r="M54" s="86">
        <v>0</v>
      </c>
      <c r="N54" s="120"/>
      <c r="O54" s="121"/>
      <c r="P54" s="121"/>
      <c r="Q54" s="121"/>
      <c r="R54" s="121"/>
      <c r="S54" s="121"/>
    </row>
    <row r="55" spans="1:19" s="83" customFormat="1" ht="21" customHeight="1">
      <c r="A55" s="162">
        <v>50903</v>
      </c>
      <c r="B55" s="159" t="s">
        <v>151</v>
      </c>
      <c r="C55" s="86">
        <v>0</v>
      </c>
      <c r="D55" s="86">
        <v>0</v>
      </c>
      <c r="E55" s="86">
        <v>0</v>
      </c>
      <c r="F55" s="86">
        <v>0</v>
      </c>
      <c r="G55" s="86">
        <v>0</v>
      </c>
      <c r="H55" s="86">
        <v>0</v>
      </c>
      <c r="I55" s="86">
        <v>0</v>
      </c>
      <c r="J55" s="86">
        <v>0</v>
      </c>
      <c r="K55" s="86">
        <v>0</v>
      </c>
      <c r="L55" s="86"/>
      <c r="M55" s="86">
        <v>0</v>
      </c>
      <c r="N55" s="120"/>
      <c r="O55" s="121"/>
      <c r="P55" s="121"/>
      <c r="Q55" s="121"/>
      <c r="R55" s="121"/>
      <c r="S55" s="121"/>
    </row>
    <row r="56" spans="1:19" s="83" customFormat="1" ht="21" customHeight="1">
      <c r="A56" s="162">
        <v>50905</v>
      </c>
      <c r="B56" s="159" t="s">
        <v>175</v>
      </c>
      <c r="C56" s="86">
        <v>48647400</v>
      </c>
      <c r="D56" s="86">
        <v>48647400</v>
      </c>
      <c r="E56" s="86">
        <v>48647400</v>
      </c>
      <c r="F56" s="86">
        <v>0</v>
      </c>
      <c r="G56" s="86">
        <v>0</v>
      </c>
      <c r="H56" s="86">
        <v>0</v>
      </c>
      <c r="I56" s="86">
        <v>0</v>
      </c>
      <c r="J56" s="86">
        <v>0</v>
      </c>
      <c r="K56" s="86">
        <v>0</v>
      </c>
      <c r="L56" s="86"/>
      <c r="M56" s="86">
        <v>0</v>
      </c>
      <c r="N56" s="120"/>
      <c r="O56" s="121"/>
      <c r="P56" s="121"/>
      <c r="Q56" s="121"/>
      <c r="R56" s="121"/>
      <c r="S56" s="121"/>
    </row>
    <row r="57" spans="1:19" s="83" customFormat="1" ht="21" customHeight="1">
      <c r="A57" s="162">
        <v>50999</v>
      </c>
      <c r="B57" s="159" t="s">
        <v>187</v>
      </c>
      <c r="C57" s="86">
        <v>2300000</v>
      </c>
      <c r="D57" s="86">
        <v>2300000</v>
      </c>
      <c r="E57" s="86">
        <v>2300000</v>
      </c>
      <c r="F57" s="86">
        <v>0</v>
      </c>
      <c r="G57" s="86">
        <v>0</v>
      </c>
      <c r="H57" s="86">
        <v>0</v>
      </c>
      <c r="I57" s="86">
        <v>0</v>
      </c>
      <c r="J57" s="86">
        <v>0</v>
      </c>
      <c r="K57" s="86">
        <v>0</v>
      </c>
      <c r="L57" s="86"/>
      <c r="M57" s="86">
        <v>0</v>
      </c>
      <c r="N57" s="120"/>
      <c r="O57" s="121"/>
      <c r="P57" s="121"/>
      <c r="Q57" s="121"/>
      <c r="R57" s="121"/>
      <c r="S57" s="121"/>
    </row>
    <row r="58" spans="1:19" s="83" customFormat="1" ht="21" customHeight="1">
      <c r="A58" s="158">
        <v>510</v>
      </c>
      <c r="B58" s="158" t="s">
        <v>102</v>
      </c>
      <c r="C58" s="86">
        <v>0</v>
      </c>
      <c r="D58" s="86">
        <v>0</v>
      </c>
      <c r="E58" s="86">
        <v>0</v>
      </c>
      <c r="F58" s="86">
        <v>0</v>
      </c>
      <c r="G58" s="86">
        <v>0</v>
      </c>
      <c r="H58" s="86">
        <v>0</v>
      </c>
      <c r="I58" s="86">
        <v>0</v>
      </c>
      <c r="J58" s="86">
        <v>0</v>
      </c>
      <c r="K58" s="86">
        <v>0</v>
      </c>
      <c r="L58" s="79"/>
      <c r="M58" s="86">
        <v>0</v>
      </c>
      <c r="N58" s="120"/>
      <c r="O58" s="121"/>
      <c r="P58" s="121"/>
      <c r="Q58" s="121"/>
      <c r="R58" s="121"/>
      <c r="S58" s="121"/>
    </row>
    <row r="59" spans="1:19" s="83" customFormat="1" ht="21" customHeight="1">
      <c r="A59" s="162">
        <v>51002</v>
      </c>
      <c r="B59" s="159" t="s">
        <v>215</v>
      </c>
      <c r="C59" s="86">
        <v>0</v>
      </c>
      <c r="D59" s="86">
        <v>0</v>
      </c>
      <c r="E59" s="86">
        <v>0</v>
      </c>
      <c r="F59" s="86">
        <v>0</v>
      </c>
      <c r="G59" s="86">
        <v>0</v>
      </c>
      <c r="H59" s="86">
        <v>0</v>
      </c>
      <c r="I59" s="86">
        <v>0</v>
      </c>
      <c r="J59" s="86">
        <v>0</v>
      </c>
      <c r="K59" s="86">
        <v>0</v>
      </c>
      <c r="L59" s="86"/>
      <c r="M59" s="86">
        <v>0</v>
      </c>
      <c r="N59" s="120"/>
      <c r="O59" s="121"/>
      <c r="P59" s="121"/>
      <c r="Q59" s="121"/>
      <c r="R59" s="121"/>
      <c r="S59" s="121"/>
    </row>
    <row r="60" spans="1:19" s="83" customFormat="1" ht="21" customHeight="1">
      <c r="A60" s="162">
        <v>51003</v>
      </c>
      <c r="B60" s="159" t="s">
        <v>125</v>
      </c>
      <c r="C60" s="86">
        <v>0</v>
      </c>
      <c r="D60" s="86">
        <v>0</v>
      </c>
      <c r="E60" s="86">
        <v>0</v>
      </c>
      <c r="F60" s="86">
        <v>0</v>
      </c>
      <c r="G60" s="86">
        <v>0</v>
      </c>
      <c r="H60" s="86">
        <v>0</v>
      </c>
      <c r="I60" s="86">
        <v>0</v>
      </c>
      <c r="J60" s="86">
        <v>0</v>
      </c>
      <c r="K60" s="86">
        <v>0</v>
      </c>
      <c r="L60" s="86"/>
      <c r="M60" s="86">
        <v>0</v>
      </c>
      <c r="N60" s="120"/>
      <c r="O60" s="121"/>
      <c r="P60" s="121"/>
      <c r="Q60" s="121"/>
      <c r="R60" s="121"/>
      <c r="S60" s="121"/>
    </row>
    <row r="61" spans="1:19" s="83" customFormat="1" ht="21" customHeight="1">
      <c r="A61" s="158">
        <v>511</v>
      </c>
      <c r="B61" s="158" t="s">
        <v>195</v>
      </c>
      <c r="C61" s="86">
        <v>0</v>
      </c>
      <c r="D61" s="86">
        <v>0</v>
      </c>
      <c r="E61" s="86">
        <v>0</v>
      </c>
      <c r="F61" s="86">
        <v>0</v>
      </c>
      <c r="G61" s="86">
        <v>0</v>
      </c>
      <c r="H61" s="86">
        <v>0</v>
      </c>
      <c r="I61" s="86">
        <v>0</v>
      </c>
      <c r="J61" s="86">
        <v>0</v>
      </c>
      <c r="K61" s="86">
        <v>0</v>
      </c>
      <c r="L61" s="79"/>
      <c r="M61" s="86">
        <v>0</v>
      </c>
      <c r="N61" s="120"/>
      <c r="O61" s="121"/>
      <c r="P61" s="121"/>
      <c r="Q61" s="121"/>
      <c r="R61" s="121"/>
      <c r="S61" s="121"/>
    </row>
    <row r="62" spans="1:19" s="83" customFormat="1" ht="21" customHeight="1">
      <c r="A62" s="162">
        <v>51101</v>
      </c>
      <c r="B62" s="159" t="s">
        <v>91</v>
      </c>
      <c r="C62" s="86">
        <v>0</v>
      </c>
      <c r="D62" s="86">
        <v>0</v>
      </c>
      <c r="E62" s="86">
        <v>0</v>
      </c>
      <c r="F62" s="86">
        <v>0</v>
      </c>
      <c r="G62" s="86">
        <v>0</v>
      </c>
      <c r="H62" s="86">
        <v>0</v>
      </c>
      <c r="I62" s="86">
        <v>0</v>
      </c>
      <c r="J62" s="86">
        <v>0</v>
      </c>
      <c r="K62" s="86">
        <v>0</v>
      </c>
      <c r="L62" s="86"/>
      <c r="M62" s="86">
        <v>0</v>
      </c>
      <c r="N62" s="120"/>
      <c r="O62" s="121"/>
      <c r="P62" s="121"/>
      <c r="Q62" s="121"/>
      <c r="R62" s="121"/>
      <c r="S62" s="121"/>
    </row>
    <row r="63" spans="1:19" s="83" customFormat="1" ht="21" customHeight="1">
      <c r="A63" s="162">
        <v>51102</v>
      </c>
      <c r="B63" s="159" t="s">
        <v>110</v>
      </c>
      <c r="C63" s="86">
        <v>0</v>
      </c>
      <c r="D63" s="86">
        <v>0</v>
      </c>
      <c r="E63" s="86">
        <v>0</v>
      </c>
      <c r="F63" s="86">
        <v>0</v>
      </c>
      <c r="G63" s="86">
        <v>0</v>
      </c>
      <c r="H63" s="86">
        <v>0</v>
      </c>
      <c r="I63" s="86">
        <v>0</v>
      </c>
      <c r="J63" s="86">
        <v>0</v>
      </c>
      <c r="K63" s="86">
        <v>0</v>
      </c>
      <c r="L63" s="86"/>
      <c r="M63" s="86">
        <v>0</v>
      </c>
      <c r="N63" s="120"/>
      <c r="O63" s="121"/>
      <c r="P63" s="121"/>
      <c r="Q63" s="121"/>
      <c r="R63" s="121"/>
      <c r="S63" s="121"/>
    </row>
    <row r="64" spans="1:19" s="83" customFormat="1" ht="21" customHeight="1">
      <c r="A64" s="162">
        <v>51103</v>
      </c>
      <c r="B64" s="159" t="s">
        <v>46</v>
      </c>
      <c r="C64" s="86">
        <v>0</v>
      </c>
      <c r="D64" s="86">
        <v>0</v>
      </c>
      <c r="E64" s="86">
        <v>0</v>
      </c>
      <c r="F64" s="86">
        <v>0</v>
      </c>
      <c r="G64" s="86">
        <v>0</v>
      </c>
      <c r="H64" s="86">
        <v>0</v>
      </c>
      <c r="I64" s="86">
        <v>0</v>
      </c>
      <c r="J64" s="86">
        <v>0</v>
      </c>
      <c r="K64" s="86">
        <v>0</v>
      </c>
      <c r="L64" s="86"/>
      <c r="M64" s="86">
        <v>0</v>
      </c>
      <c r="N64" s="120"/>
      <c r="O64" s="121"/>
      <c r="P64" s="121"/>
      <c r="Q64" s="121"/>
      <c r="R64" s="121"/>
      <c r="S64" s="121"/>
    </row>
    <row r="65" spans="1:19" s="83" customFormat="1" ht="21" customHeight="1">
      <c r="A65" s="162">
        <v>51104</v>
      </c>
      <c r="B65" s="159" t="s">
        <v>242</v>
      </c>
      <c r="C65" s="86">
        <v>0</v>
      </c>
      <c r="D65" s="86">
        <v>0</v>
      </c>
      <c r="E65" s="86">
        <v>0</v>
      </c>
      <c r="F65" s="86">
        <v>0</v>
      </c>
      <c r="G65" s="86">
        <v>0</v>
      </c>
      <c r="H65" s="86">
        <v>0</v>
      </c>
      <c r="I65" s="86">
        <v>0</v>
      </c>
      <c r="J65" s="86">
        <v>0</v>
      </c>
      <c r="K65" s="86">
        <v>0</v>
      </c>
      <c r="L65" s="86"/>
      <c r="M65" s="86">
        <v>0</v>
      </c>
      <c r="N65" s="120"/>
      <c r="O65" s="121"/>
      <c r="P65" s="121"/>
      <c r="Q65" s="121"/>
      <c r="R65" s="121"/>
      <c r="S65" s="121"/>
    </row>
    <row r="66" spans="1:19" s="83" customFormat="1" ht="21" customHeight="1">
      <c r="A66" s="158">
        <v>512</v>
      </c>
      <c r="B66" s="158" t="s">
        <v>88</v>
      </c>
      <c r="C66" s="86">
        <v>0</v>
      </c>
      <c r="D66" s="86">
        <v>0</v>
      </c>
      <c r="E66" s="86">
        <v>0</v>
      </c>
      <c r="F66" s="86">
        <v>0</v>
      </c>
      <c r="G66" s="86">
        <v>0</v>
      </c>
      <c r="H66" s="86">
        <v>0</v>
      </c>
      <c r="I66" s="86">
        <v>0</v>
      </c>
      <c r="J66" s="86">
        <v>0</v>
      </c>
      <c r="K66" s="86">
        <v>0</v>
      </c>
      <c r="L66" s="79"/>
      <c r="M66" s="86">
        <v>0</v>
      </c>
      <c r="N66" s="120"/>
      <c r="O66" s="121"/>
      <c r="P66" s="121"/>
      <c r="Q66" s="121"/>
      <c r="R66" s="121"/>
      <c r="S66" s="121"/>
    </row>
    <row r="67" spans="1:19" s="83" customFormat="1" ht="21" customHeight="1">
      <c r="A67" s="162">
        <v>51201</v>
      </c>
      <c r="B67" s="159" t="s">
        <v>48</v>
      </c>
      <c r="C67" s="86">
        <v>0</v>
      </c>
      <c r="D67" s="86">
        <v>0</v>
      </c>
      <c r="E67" s="86">
        <v>0</v>
      </c>
      <c r="F67" s="86">
        <v>0</v>
      </c>
      <c r="G67" s="86">
        <v>0</v>
      </c>
      <c r="H67" s="86">
        <v>0</v>
      </c>
      <c r="I67" s="86">
        <v>0</v>
      </c>
      <c r="J67" s="86">
        <v>0</v>
      </c>
      <c r="K67" s="86">
        <v>0</v>
      </c>
      <c r="L67" s="86"/>
      <c r="M67" s="86">
        <v>0</v>
      </c>
      <c r="N67" s="120"/>
      <c r="O67" s="121"/>
      <c r="P67" s="121"/>
      <c r="Q67" s="121"/>
      <c r="R67" s="121"/>
      <c r="S67" s="121"/>
    </row>
    <row r="68" spans="1:19" s="83" customFormat="1" ht="21" customHeight="1">
      <c r="A68" s="162">
        <v>51202</v>
      </c>
      <c r="B68" s="159" t="s">
        <v>27</v>
      </c>
      <c r="C68" s="86">
        <v>0</v>
      </c>
      <c r="D68" s="86">
        <v>0</v>
      </c>
      <c r="E68" s="86">
        <v>0</v>
      </c>
      <c r="F68" s="86">
        <v>0</v>
      </c>
      <c r="G68" s="86">
        <v>0</v>
      </c>
      <c r="H68" s="86">
        <v>0</v>
      </c>
      <c r="I68" s="86">
        <v>0</v>
      </c>
      <c r="J68" s="86">
        <v>0</v>
      </c>
      <c r="K68" s="86">
        <v>0</v>
      </c>
      <c r="L68" s="86"/>
      <c r="M68" s="86">
        <v>0</v>
      </c>
      <c r="N68" s="120"/>
      <c r="O68" s="121"/>
      <c r="P68" s="121"/>
      <c r="Q68" s="121"/>
      <c r="R68" s="121"/>
      <c r="S68" s="121"/>
    </row>
    <row r="69" spans="1:19" s="83" customFormat="1" ht="21" customHeight="1">
      <c r="A69" s="158">
        <v>513</v>
      </c>
      <c r="B69" s="158" t="s">
        <v>239</v>
      </c>
      <c r="C69" s="86">
        <v>0</v>
      </c>
      <c r="D69" s="86">
        <v>0</v>
      </c>
      <c r="E69" s="86">
        <v>0</v>
      </c>
      <c r="F69" s="86">
        <v>0</v>
      </c>
      <c r="G69" s="86">
        <v>0</v>
      </c>
      <c r="H69" s="86">
        <v>0</v>
      </c>
      <c r="I69" s="86">
        <v>0</v>
      </c>
      <c r="J69" s="86">
        <v>0</v>
      </c>
      <c r="K69" s="86">
        <v>0</v>
      </c>
      <c r="L69" s="79"/>
      <c r="M69" s="86">
        <v>0</v>
      </c>
      <c r="N69" s="120"/>
      <c r="O69" s="121"/>
      <c r="P69" s="121"/>
      <c r="Q69" s="121"/>
      <c r="R69" s="121"/>
      <c r="S69" s="121"/>
    </row>
    <row r="70" spans="1:19" s="83" customFormat="1" ht="26.25" customHeight="1">
      <c r="A70" s="162">
        <v>51301</v>
      </c>
      <c r="B70" s="162" t="s">
        <v>75</v>
      </c>
      <c r="C70" s="86">
        <v>0</v>
      </c>
      <c r="D70" s="86">
        <v>0</v>
      </c>
      <c r="E70" s="86">
        <v>0</v>
      </c>
      <c r="F70" s="86">
        <v>0</v>
      </c>
      <c r="G70" s="86">
        <v>0</v>
      </c>
      <c r="H70" s="86">
        <v>0</v>
      </c>
      <c r="I70" s="86">
        <v>0</v>
      </c>
      <c r="J70" s="86">
        <v>0</v>
      </c>
      <c r="K70" s="86">
        <v>0</v>
      </c>
      <c r="L70" s="86"/>
      <c r="M70" s="86">
        <v>0</v>
      </c>
      <c r="N70" s="120"/>
      <c r="O70" s="121"/>
      <c r="P70" s="121"/>
      <c r="Q70" s="121"/>
      <c r="R70" s="121"/>
      <c r="S70" s="121"/>
    </row>
    <row r="71" spans="1:19" s="83" customFormat="1" ht="21" customHeight="1">
      <c r="A71" s="162">
        <v>51302</v>
      </c>
      <c r="B71" s="159" t="s">
        <v>44</v>
      </c>
      <c r="C71" s="86">
        <v>0</v>
      </c>
      <c r="D71" s="86">
        <v>0</v>
      </c>
      <c r="E71" s="86">
        <v>0</v>
      </c>
      <c r="F71" s="86">
        <v>0</v>
      </c>
      <c r="G71" s="86">
        <v>0</v>
      </c>
      <c r="H71" s="86">
        <v>0</v>
      </c>
      <c r="I71" s="86">
        <v>0</v>
      </c>
      <c r="J71" s="86">
        <v>0</v>
      </c>
      <c r="K71" s="86">
        <v>0</v>
      </c>
      <c r="L71" s="86"/>
      <c r="M71" s="86">
        <v>0</v>
      </c>
      <c r="N71" s="120"/>
      <c r="O71" s="121"/>
      <c r="P71" s="121"/>
      <c r="Q71" s="121"/>
      <c r="R71" s="121"/>
      <c r="S71" s="121"/>
    </row>
    <row r="72" spans="1:19" s="83" customFormat="1" ht="21" customHeight="1">
      <c r="A72" s="162">
        <v>51303</v>
      </c>
      <c r="B72" s="159" t="s">
        <v>127</v>
      </c>
      <c r="C72" s="86">
        <v>0</v>
      </c>
      <c r="D72" s="86">
        <v>0</v>
      </c>
      <c r="E72" s="86">
        <v>0</v>
      </c>
      <c r="F72" s="86">
        <v>0</v>
      </c>
      <c r="G72" s="86">
        <v>0</v>
      </c>
      <c r="H72" s="86">
        <v>0</v>
      </c>
      <c r="I72" s="86">
        <v>0</v>
      </c>
      <c r="J72" s="86">
        <v>0</v>
      </c>
      <c r="K72" s="86">
        <v>0</v>
      </c>
      <c r="L72" s="86"/>
      <c r="M72" s="86">
        <v>0</v>
      </c>
      <c r="N72" s="120"/>
      <c r="O72" s="121"/>
      <c r="P72" s="121"/>
      <c r="Q72" s="121"/>
      <c r="R72" s="121"/>
      <c r="S72" s="121"/>
    </row>
    <row r="73" spans="1:19" s="83" customFormat="1" ht="21" customHeight="1">
      <c r="A73" s="162">
        <v>51304</v>
      </c>
      <c r="B73" s="159" t="s">
        <v>181</v>
      </c>
      <c r="C73" s="86">
        <v>0</v>
      </c>
      <c r="D73" s="86">
        <v>0</v>
      </c>
      <c r="E73" s="86">
        <v>0</v>
      </c>
      <c r="F73" s="86">
        <v>0</v>
      </c>
      <c r="G73" s="86">
        <v>0</v>
      </c>
      <c r="H73" s="86">
        <v>0</v>
      </c>
      <c r="I73" s="86">
        <v>0</v>
      </c>
      <c r="J73" s="86">
        <v>0</v>
      </c>
      <c r="K73" s="86">
        <v>0</v>
      </c>
      <c r="L73" s="86"/>
      <c r="M73" s="86">
        <v>0</v>
      </c>
      <c r="N73" s="120"/>
      <c r="O73" s="121"/>
      <c r="P73" s="121"/>
      <c r="Q73" s="121"/>
      <c r="R73" s="121"/>
      <c r="S73" s="121"/>
    </row>
    <row r="74" spans="1:19" s="83" customFormat="1" ht="21" customHeight="1">
      <c r="A74" s="158">
        <v>514</v>
      </c>
      <c r="B74" s="158" t="s">
        <v>31</v>
      </c>
      <c r="C74" s="86">
        <v>0</v>
      </c>
      <c r="D74" s="86">
        <v>0</v>
      </c>
      <c r="E74" s="86">
        <v>0</v>
      </c>
      <c r="F74" s="86">
        <v>0</v>
      </c>
      <c r="G74" s="86">
        <v>0</v>
      </c>
      <c r="H74" s="86">
        <v>0</v>
      </c>
      <c r="I74" s="86">
        <v>0</v>
      </c>
      <c r="J74" s="86">
        <v>0</v>
      </c>
      <c r="K74" s="86">
        <v>0</v>
      </c>
      <c r="L74" s="79"/>
      <c r="M74" s="86">
        <v>0</v>
      </c>
      <c r="N74" s="120"/>
      <c r="O74" s="121"/>
      <c r="P74" s="121"/>
      <c r="Q74" s="121"/>
      <c r="R74" s="121"/>
      <c r="S74" s="121"/>
    </row>
    <row r="75" spans="1:19" s="83" customFormat="1" ht="21" customHeight="1">
      <c r="A75" s="162">
        <v>51401</v>
      </c>
      <c r="B75" s="159" t="s">
        <v>203</v>
      </c>
      <c r="C75" s="86">
        <v>0</v>
      </c>
      <c r="D75" s="86">
        <v>0</v>
      </c>
      <c r="E75" s="86">
        <v>0</v>
      </c>
      <c r="F75" s="86">
        <v>0</v>
      </c>
      <c r="G75" s="86">
        <v>0</v>
      </c>
      <c r="H75" s="86">
        <v>0</v>
      </c>
      <c r="I75" s="86">
        <v>0</v>
      </c>
      <c r="J75" s="86">
        <v>0</v>
      </c>
      <c r="K75" s="86">
        <v>0</v>
      </c>
      <c r="L75" s="86"/>
      <c r="M75" s="86">
        <v>0</v>
      </c>
      <c r="N75" s="120"/>
      <c r="O75" s="121"/>
      <c r="P75" s="121"/>
      <c r="Q75" s="121"/>
      <c r="R75" s="121"/>
      <c r="S75" s="121"/>
    </row>
    <row r="76" spans="1:19" s="83" customFormat="1" ht="21" customHeight="1">
      <c r="A76" s="162">
        <v>51402</v>
      </c>
      <c r="B76" s="159" t="s">
        <v>10</v>
      </c>
      <c r="C76" s="86">
        <v>0</v>
      </c>
      <c r="D76" s="86">
        <v>0</v>
      </c>
      <c r="E76" s="86">
        <v>0</v>
      </c>
      <c r="F76" s="86">
        <v>0</v>
      </c>
      <c r="G76" s="86">
        <v>0</v>
      </c>
      <c r="H76" s="86">
        <v>0</v>
      </c>
      <c r="I76" s="86">
        <v>0</v>
      </c>
      <c r="J76" s="86">
        <v>0</v>
      </c>
      <c r="K76" s="86">
        <v>0</v>
      </c>
      <c r="L76" s="86"/>
      <c r="M76" s="86">
        <v>0</v>
      </c>
      <c r="N76" s="120"/>
      <c r="O76" s="121"/>
      <c r="P76" s="121"/>
      <c r="Q76" s="121"/>
      <c r="R76" s="121"/>
      <c r="S76" s="121"/>
    </row>
    <row r="77" spans="1:19" s="83" customFormat="1" ht="21" customHeight="1">
      <c r="A77" s="158">
        <v>599</v>
      </c>
      <c r="B77" s="158" t="s">
        <v>9</v>
      </c>
      <c r="C77" s="86">
        <v>0</v>
      </c>
      <c r="D77" s="86">
        <v>0</v>
      </c>
      <c r="E77" s="86">
        <v>0</v>
      </c>
      <c r="F77" s="86">
        <v>0</v>
      </c>
      <c r="G77" s="86">
        <v>0</v>
      </c>
      <c r="H77" s="86">
        <v>0</v>
      </c>
      <c r="I77" s="86">
        <v>0</v>
      </c>
      <c r="J77" s="86">
        <v>0</v>
      </c>
      <c r="K77" s="86">
        <v>0</v>
      </c>
      <c r="L77" s="79"/>
      <c r="M77" s="86">
        <v>0</v>
      </c>
      <c r="N77" s="120"/>
      <c r="O77" s="121"/>
      <c r="P77" s="121"/>
      <c r="Q77" s="121"/>
      <c r="R77" s="121"/>
      <c r="S77" s="121"/>
    </row>
    <row r="78" spans="1:19" s="83" customFormat="1" ht="21" customHeight="1">
      <c r="A78" s="162">
        <v>59906</v>
      </c>
      <c r="B78" s="159" t="s">
        <v>38</v>
      </c>
      <c r="C78" s="86">
        <v>0</v>
      </c>
      <c r="D78" s="86">
        <v>0</v>
      </c>
      <c r="E78" s="86">
        <v>0</v>
      </c>
      <c r="F78" s="86">
        <v>0</v>
      </c>
      <c r="G78" s="86">
        <v>0</v>
      </c>
      <c r="H78" s="86">
        <v>0</v>
      </c>
      <c r="I78" s="86">
        <v>0</v>
      </c>
      <c r="J78" s="86">
        <v>0</v>
      </c>
      <c r="K78" s="86">
        <v>0</v>
      </c>
      <c r="L78" s="86"/>
      <c r="M78" s="86">
        <v>0</v>
      </c>
      <c r="N78" s="120"/>
      <c r="O78" s="121"/>
      <c r="P78" s="121"/>
      <c r="Q78" s="121"/>
      <c r="R78" s="121"/>
      <c r="S78" s="121"/>
    </row>
    <row r="79" spans="1:19" s="83" customFormat="1" ht="21" customHeight="1">
      <c r="A79" s="162">
        <v>59907</v>
      </c>
      <c r="B79" s="159" t="s">
        <v>58</v>
      </c>
      <c r="C79" s="86">
        <v>0</v>
      </c>
      <c r="D79" s="86">
        <v>0</v>
      </c>
      <c r="E79" s="86">
        <v>0</v>
      </c>
      <c r="F79" s="86">
        <v>0</v>
      </c>
      <c r="G79" s="86">
        <v>0</v>
      </c>
      <c r="H79" s="86">
        <v>0</v>
      </c>
      <c r="I79" s="86">
        <v>0</v>
      </c>
      <c r="J79" s="86">
        <v>0</v>
      </c>
      <c r="K79" s="86">
        <v>0</v>
      </c>
      <c r="L79" s="86"/>
      <c r="M79" s="86">
        <v>0</v>
      </c>
      <c r="N79" s="120"/>
      <c r="O79" s="121"/>
      <c r="P79" s="121"/>
      <c r="Q79" s="121"/>
      <c r="R79" s="121"/>
      <c r="S79" s="121"/>
    </row>
    <row r="80" spans="1:19" s="83" customFormat="1" ht="33.75" customHeight="1">
      <c r="A80" s="162">
        <v>59908</v>
      </c>
      <c r="B80" s="159" t="s">
        <v>135</v>
      </c>
      <c r="C80" s="86">
        <v>0</v>
      </c>
      <c r="D80" s="86">
        <v>0</v>
      </c>
      <c r="E80" s="86">
        <v>0</v>
      </c>
      <c r="F80" s="86">
        <v>0</v>
      </c>
      <c r="G80" s="86">
        <v>0</v>
      </c>
      <c r="H80" s="86">
        <v>0</v>
      </c>
      <c r="I80" s="86">
        <v>0</v>
      </c>
      <c r="J80" s="86">
        <v>0</v>
      </c>
      <c r="K80" s="86">
        <v>0</v>
      </c>
      <c r="L80" s="86"/>
      <c r="M80" s="86">
        <v>0</v>
      </c>
      <c r="N80" s="120"/>
      <c r="O80" s="121"/>
      <c r="P80" s="121"/>
      <c r="Q80" s="121"/>
      <c r="R80" s="121"/>
      <c r="S80" s="121"/>
    </row>
    <row r="81" spans="1:19" s="83" customFormat="1" ht="21" customHeight="1">
      <c r="A81" s="162">
        <v>59999</v>
      </c>
      <c r="B81" s="159" t="s">
        <v>165</v>
      </c>
      <c r="C81" s="86">
        <v>0</v>
      </c>
      <c r="D81" s="86">
        <v>0</v>
      </c>
      <c r="E81" s="86">
        <v>0</v>
      </c>
      <c r="F81" s="86">
        <v>0</v>
      </c>
      <c r="G81" s="86">
        <v>0</v>
      </c>
      <c r="H81" s="86">
        <v>0</v>
      </c>
      <c r="I81" s="86">
        <v>0</v>
      </c>
      <c r="J81" s="86">
        <v>0</v>
      </c>
      <c r="K81" s="86">
        <v>0</v>
      </c>
      <c r="L81" s="86"/>
      <c r="M81" s="86">
        <v>0</v>
      </c>
      <c r="N81" s="120"/>
      <c r="O81" s="121"/>
      <c r="P81" s="121"/>
      <c r="Q81" s="121"/>
      <c r="R81" s="121"/>
      <c r="S81" s="121"/>
    </row>
    <row r="82" spans="1:19" ht="21" customHeight="1">
      <c r="A82" s="163"/>
      <c r="B82" s="163"/>
      <c r="C82" s="47"/>
      <c r="D82" s="47"/>
      <c r="E82" s="47"/>
      <c r="F82" s="47"/>
      <c r="G82" s="47"/>
      <c r="H82" s="47"/>
      <c r="I82" s="47"/>
      <c r="J82" s="47"/>
      <c r="K82" s="47"/>
      <c r="L82" s="47"/>
      <c r="M82" s="47"/>
      <c r="N82" s="47"/>
      <c r="O82" s="42"/>
      <c r="P82" s="42"/>
      <c r="Q82" s="42"/>
      <c r="R82" s="42"/>
      <c r="S82" s="42"/>
    </row>
    <row r="83" spans="1:19" ht="21" customHeight="1">
      <c r="A83" s="164"/>
      <c r="B83" s="164"/>
      <c r="C83" s="47"/>
      <c r="D83" s="42"/>
      <c r="E83" s="47"/>
      <c r="F83" s="47"/>
      <c r="G83" s="42"/>
      <c r="H83" s="47"/>
      <c r="I83" s="47"/>
      <c r="J83" s="42"/>
      <c r="K83" s="47"/>
      <c r="L83" s="47"/>
      <c r="M83" s="42"/>
      <c r="N83" s="42"/>
      <c r="O83" s="42"/>
      <c r="P83" s="42"/>
      <c r="Q83" s="42"/>
      <c r="R83" s="42"/>
      <c r="S83" s="42"/>
    </row>
    <row r="84" ht="21" customHeight="1"/>
    <row r="85" spans="1:19" ht="21" customHeight="1">
      <c r="A85" s="164"/>
      <c r="B85" s="164"/>
      <c r="C85" s="47"/>
      <c r="D85" s="42"/>
      <c r="E85" s="47"/>
      <c r="F85" s="47"/>
      <c r="G85" s="42"/>
      <c r="H85" s="47"/>
      <c r="I85" s="47"/>
      <c r="J85" s="42"/>
      <c r="K85" s="47"/>
      <c r="L85" s="47"/>
      <c r="M85" s="42"/>
      <c r="N85" s="42"/>
      <c r="O85" s="42"/>
      <c r="P85" s="42"/>
      <c r="Q85" s="42"/>
      <c r="R85" s="42"/>
      <c r="S85" s="42"/>
    </row>
    <row r="86" ht="21" customHeight="1"/>
    <row r="87" spans="1:19" ht="21" customHeight="1">
      <c r="A87" s="164"/>
      <c r="B87" s="164"/>
      <c r="C87" s="47"/>
      <c r="D87" s="42"/>
      <c r="E87" s="47"/>
      <c r="F87" s="47"/>
      <c r="G87" s="42"/>
      <c r="H87" s="47"/>
      <c r="I87" s="47"/>
      <c r="J87" s="42"/>
      <c r="K87" s="47"/>
      <c r="L87" s="47"/>
      <c r="M87" s="42"/>
      <c r="N87" s="42"/>
      <c r="O87" s="42"/>
      <c r="P87" s="42"/>
      <c r="Q87" s="42"/>
      <c r="R87" s="42"/>
      <c r="S87" s="42"/>
    </row>
    <row r="88" spans="1:19" ht="21" customHeight="1">
      <c r="A88" s="164"/>
      <c r="B88" s="164"/>
      <c r="C88" s="47"/>
      <c r="D88" s="42"/>
      <c r="E88" s="47"/>
      <c r="F88" s="47"/>
      <c r="G88" s="42"/>
      <c r="H88" s="47"/>
      <c r="I88" s="47"/>
      <c r="J88" s="42"/>
      <c r="K88" s="47"/>
      <c r="L88" s="47"/>
      <c r="M88" s="42"/>
      <c r="N88" s="42"/>
      <c r="O88" s="42"/>
      <c r="P88" s="42"/>
      <c r="Q88" s="42"/>
      <c r="R88" s="42"/>
      <c r="S88" s="42"/>
    </row>
  </sheetData>
  <sheetProtection formatCells="0" formatColumns="0" formatRows="0"/>
  <mergeCells count="9">
    <mergeCell ref="K4:K5"/>
    <mergeCell ref="L4:L5"/>
    <mergeCell ref="M4:M5"/>
    <mergeCell ref="A3:C3"/>
    <mergeCell ref="A4:A5"/>
    <mergeCell ref="B4:B5"/>
    <mergeCell ref="C4:C5"/>
    <mergeCell ref="D4:I4"/>
    <mergeCell ref="J4:J5"/>
  </mergeCells>
  <printOptions horizontalCentered="1"/>
  <pageMargins left="0.3562992013345553" right="0.3562992013345553" top="0.606299197579932" bottom="0.9999999849815068" header="0.5098425027892345" footer="0.5098425027892345"/>
  <pageSetup horizontalDpi="180" verticalDpi="18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53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1" width="11.5" style="0" customWidth="1"/>
    <col min="2" max="2" width="26.83203125" style="0" customWidth="1"/>
    <col min="3" max="3" width="18.33203125" style="0" customWidth="1"/>
    <col min="4" max="4" width="17.16015625" style="0" customWidth="1"/>
    <col min="5" max="5" width="16.33203125" style="0" customWidth="1"/>
    <col min="6" max="6" width="14.33203125" style="0" customWidth="1"/>
    <col min="7" max="7" width="14.66015625" style="0" customWidth="1"/>
    <col min="8" max="8" width="11.83203125" style="0" customWidth="1"/>
    <col min="9" max="9" width="12" style="0" customWidth="1"/>
    <col min="10" max="10" width="11.5" style="0" customWidth="1"/>
    <col min="11" max="11" width="7.83203125" style="0" customWidth="1"/>
    <col min="12" max="12" width="12.83203125" style="0" customWidth="1"/>
    <col min="13" max="13" width="8.83203125" style="0" customWidth="1"/>
    <col min="14" max="14" width="9.16015625" style="0" customWidth="1"/>
    <col min="15" max="15" width="8.66015625" style="0" customWidth="1"/>
  </cols>
  <sheetData>
    <row r="1" spans="1:15" ht="32.25" customHeight="1">
      <c r="A1" s="10"/>
      <c r="B1" s="11"/>
      <c r="N1" s="184" t="s">
        <v>81</v>
      </c>
      <c r="O1" s="184"/>
    </row>
    <row r="2" spans="1:15" ht="27" customHeight="1">
      <c r="A2" s="12" t="s">
        <v>230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</row>
    <row r="3" spans="1:15" ht="21" customHeight="1">
      <c r="A3" s="185" t="s">
        <v>285</v>
      </c>
      <c r="B3" s="186"/>
      <c r="C3" s="13"/>
      <c r="D3" s="14"/>
      <c r="E3" s="14"/>
      <c r="F3" s="14"/>
      <c r="G3" s="14"/>
      <c r="H3" s="14"/>
      <c r="I3" s="14"/>
      <c r="J3" s="14"/>
      <c r="K3" s="14"/>
      <c r="L3" s="14"/>
      <c r="N3" s="51"/>
      <c r="O3" s="51" t="s">
        <v>23</v>
      </c>
    </row>
    <row r="4" spans="1:15" ht="27" customHeight="1">
      <c r="A4" s="189" t="s">
        <v>260</v>
      </c>
      <c r="B4" s="189" t="s">
        <v>79</v>
      </c>
      <c r="C4" s="187" t="s">
        <v>199</v>
      </c>
      <c r="D4" s="193" t="s">
        <v>249</v>
      </c>
      <c r="E4" s="193"/>
      <c r="F4" s="193"/>
      <c r="G4" s="193"/>
      <c r="H4" s="193"/>
      <c r="I4" s="193"/>
      <c r="J4" s="193"/>
      <c r="K4" s="193"/>
      <c r="L4" s="193" t="s">
        <v>2</v>
      </c>
      <c r="M4" s="193" t="s">
        <v>17</v>
      </c>
      <c r="N4" s="193" t="s">
        <v>141</v>
      </c>
      <c r="O4" s="191" t="s">
        <v>41</v>
      </c>
    </row>
    <row r="5" spans="1:15" ht="46.5" customHeight="1">
      <c r="A5" s="190"/>
      <c r="B5" s="190"/>
      <c r="C5" s="188"/>
      <c r="D5" s="15" t="s">
        <v>202</v>
      </c>
      <c r="E5" s="15" t="s">
        <v>16</v>
      </c>
      <c r="F5" s="15" t="s">
        <v>180</v>
      </c>
      <c r="G5" s="15" t="s">
        <v>115</v>
      </c>
      <c r="H5" s="15" t="s">
        <v>209</v>
      </c>
      <c r="I5" s="15" t="s">
        <v>233</v>
      </c>
      <c r="J5" s="15" t="s">
        <v>159</v>
      </c>
      <c r="K5" s="15" t="s">
        <v>90</v>
      </c>
      <c r="L5" s="193"/>
      <c r="M5" s="193"/>
      <c r="N5" s="193"/>
      <c r="O5" s="192"/>
    </row>
    <row r="6" spans="1:17" s="83" customFormat="1" ht="19.5" customHeight="1">
      <c r="A6" s="93"/>
      <c r="B6" s="94" t="s">
        <v>63</v>
      </c>
      <c r="C6" s="95">
        <v>1633793311</v>
      </c>
      <c r="D6" s="86">
        <v>1600693311</v>
      </c>
      <c r="E6" s="86">
        <v>1443883311</v>
      </c>
      <c r="F6" s="86">
        <v>22330000</v>
      </c>
      <c r="G6" s="86">
        <v>130000000</v>
      </c>
      <c r="H6" s="86">
        <v>0</v>
      </c>
      <c r="I6" s="86">
        <v>0</v>
      </c>
      <c r="J6" s="86">
        <v>4480000</v>
      </c>
      <c r="K6" s="86">
        <v>0</v>
      </c>
      <c r="L6" s="86">
        <v>33100000</v>
      </c>
      <c r="M6" s="95">
        <v>0</v>
      </c>
      <c r="N6" s="86">
        <v>0</v>
      </c>
      <c r="O6" s="96">
        <v>0</v>
      </c>
      <c r="Q6" s="82"/>
    </row>
    <row r="7" spans="1:17" ht="19.5" customHeight="1">
      <c r="A7" s="93" t="s">
        <v>274</v>
      </c>
      <c r="B7" s="94" t="s">
        <v>263</v>
      </c>
      <c r="C7" s="95">
        <v>4403299</v>
      </c>
      <c r="D7" s="86">
        <v>4403299</v>
      </c>
      <c r="E7" s="86">
        <v>4403299</v>
      </c>
      <c r="F7" s="86">
        <v>0</v>
      </c>
      <c r="G7" s="86">
        <v>0</v>
      </c>
      <c r="H7" s="86">
        <v>0</v>
      </c>
      <c r="I7" s="86">
        <v>0</v>
      </c>
      <c r="J7" s="86">
        <v>0</v>
      </c>
      <c r="K7" s="86">
        <v>0</v>
      </c>
      <c r="L7" s="86">
        <v>0</v>
      </c>
      <c r="M7" s="95">
        <v>0</v>
      </c>
      <c r="N7" s="86">
        <v>0</v>
      </c>
      <c r="O7" s="96">
        <v>0</v>
      </c>
      <c r="P7" s="16"/>
      <c r="Q7" s="16"/>
    </row>
    <row r="8" spans="1:17" ht="19.5" customHeight="1">
      <c r="A8" s="93" t="s">
        <v>274</v>
      </c>
      <c r="B8" s="94" t="s">
        <v>263</v>
      </c>
      <c r="C8" s="95">
        <v>11382727</v>
      </c>
      <c r="D8" s="86">
        <v>11382727</v>
      </c>
      <c r="E8" s="86">
        <v>11382727</v>
      </c>
      <c r="F8" s="86">
        <v>0</v>
      </c>
      <c r="G8" s="86">
        <v>0</v>
      </c>
      <c r="H8" s="86">
        <v>0</v>
      </c>
      <c r="I8" s="86">
        <v>0</v>
      </c>
      <c r="J8" s="86">
        <v>0</v>
      </c>
      <c r="K8" s="86">
        <v>0</v>
      </c>
      <c r="L8" s="86">
        <v>0</v>
      </c>
      <c r="M8" s="95">
        <v>0</v>
      </c>
      <c r="N8" s="86">
        <v>0</v>
      </c>
      <c r="O8" s="96">
        <v>0</v>
      </c>
      <c r="P8" s="6"/>
      <c r="Q8" s="6"/>
    </row>
    <row r="9" spans="1:17" ht="19.5" customHeight="1">
      <c r="A9" s="93" t="s">
        <v>275</v>
      </c>
      <c r="B9" s="94" t="s">
        <v>264</v>
      </c>
      <c r="C9" s="95">
        <v>3850867</v>
      </c>
      <c r="D9" s="86">
        <v>3850867</v>
      </c>
      <c r="E9" s="86">
        <v>3850867</v>
      </c>
      <c r="F9" s="86">
        <v>0</v>
      </c>
      <c r="G9" s="86">
        <v>0</v>
      </c>
      <c r="H9" s="86">
        <v>0</v>
      </c>
      <c r="I9" s="86">
        <v>0</v>
      </c>
      <c r="J9" s="86">
        <v>0</v>
      </c>
      <c r="K9" s="86">
        <v>0</v>
      </c>
      <c r="L9" s="86">
        <v>0</v>
      </c>
      <c r="M9" s="95">
        <v>0</v>
      </c>
      <c r="N9" s="86">
        <v>0</v>
      </c>
      <c r="O9" s="96">
        <v>0</v>
      </c>
      <c r="P9" s="6"/>
      <c r="Q9" s="6"/>
    </row>
    <row r="10" spans="1:16" ht="19.5" customHeight="1">
      <c r="A10" s="93" t="s">
        <v>275</v>
      </c>
      <c r="B10" s="94" t="s">
        <v>264</v>
      </c>
      <c r="C10" s="95">
        <v>3200000</v>
      </c>
      <c r="D10" s="86">
        <v>0</v>
      </c>
      <c r="E10" s="86">
        <v>0</v>
      </c>
      <c r="F10" s="86">
        <v>0</v>
      </c>
      <c r="G10" s="86">
        <v>0</v>
      </c>
      <c r="H10" s="86">
        <v>0</v>
      </c>
      <c r="I10" s="86">
        <v>0</v>
      </c>
      <c r="J10" s="86">
        <v>0</v>
      </c>
      <c r="K10" s="86">
        <v>0</v>
      </c>
      <c r="L10" s="86">
        <v>3200000</v>
      </c>
      <c r="M10" s="95">
        <v>0</v>
      </c>
      <c r="N10" s="86">
        <v>0</v>
      </c>
      <c r="O10" s="96">
        <v>0</v>
      </c>
      <c r="P10" s="6"/>
    </row>
    <row r="11" spans="1:16" ht="19.5" customHeight="1">
      <c r="A11" s="93" t="s">
        <v>276</v>
      </c>
      <c r="B11" s="94" t="s">
        <v>265</v>
      </c>
      <c r="C11" s="95">
        <v>1400000</v>
      </c>
      <c r="D11" s="86">
        <v>1400000</v>
      </c>
      <c r="E11" s="86">
        <v>0</v>
      </c>
      <c r="F11" s="86">
        <v>1400000</v>
      </c>
      <c r="G11" s="86">
        <v>0</v>
      </c>
      <c r="H11" s="86">
        <v>0</v>
      </c>
      <c r="I11" s="86">
        <v>0</v>
      </c>
      <c r="J11" s="86">
        <v>0</v>
      </c>
      <c r="K11" s="86">
        <v>0</v>
      </c>
      <c r="L11" s="86">
        <v>0</v>
      </c>
      <c r="M11" s="95">
        <v>0</v>
      </c>
      <c r="N11" s="86">
        <v>0</v>
      </c>
      <c r="O11" s="96">
        <v>0</v>
      </c>
      <c r="P11" s="6"/>
    </row>
    <row r="12" spans="1:15" ht="19.5" customHeight="1">
      <c r="A12" s="93" t="s">
        <v>276</v>
      </c>
      <c r="B12" s="94" t="s">
        <v>265</v>
      </c>
      <c r="C12" s="95">
        <v>800000</v>
      </c>
      <c r="D12" s="86">
        <v>800000</v>
      </c>
      <c r="E12" s="86">
        <v>0</v>
      </c>
      <c r="F12" s="86">
        <v>800000</v>
      </c>
      <c r="G12" s="86">
        <v>0</v>
      </c>
      <c r="H12" s="86">
        <v>0</v>
      </c>
      <c r="I12" s="86">
        <v>0</v>
      </c>
      <c r="J12" s="86">
        <v>0</v>
      </c>
      <c r="K12" s="86">
        <v>0</v>
      </c>
      <c r="L12" s="86">
        <v>0</v>
      </c>
      <c r="M12" s="95">
        <v>0</v>
      </c>
      <c r="N12" s="86">
        <v>0</v>
      </c>
      <c r="O12" s="96">
        <v>0</v>
      </c>
    </row>
    <row r="13" spans="1:15" ht="19.5" customHeight="1">
      <c r="A13" s="93" t="s">
        <v>276</v>
      </c>
      <c r="B13" s="94" t="s">
        <v>265</v>
      </c>
      <c r="C13" s="95">
        <v>2500000</v>
      </c>
      <c r="D13" s="86">
        <v>2500000</v>
      </c>
      <c r="E13" s="86">
        <v>0</v>
      </c>
      <c r="F13" s="86">
        <v>2500000</v>
      </c>
      <c r="G13" s="86">
        <v>0</v>
      </c>
      <c r="H13" s="86">
        <v>0</v>
      </c>
      <c r="I13" s="86">
        <v>0</v>
      </c>
      <c r="J13" s="86">
        <v>0</v>
      </c>
      <c r="K13" s="86">
        <v>0</v>
      </c>
      <c r="L13" s="86">
        <v>0</v>
      </c>
      <c r="M13" s="95">
        <v>0</v>
      </c>
      <c r="N13" s="86">
        <v>0</v>
      </c>
      <c r="O13" s="96">
        <v>0</v>
      </c>
    </row>
    <row r="14" spans="1:15" ht="19.5" customHeight="1">
      <c r="A14" s="93" t="s">
        <v>276</v>
      </c>
      <c r="B14" s="94" t="s">
        <v>265</v>
      </c>
      <c r="C14" s="95">
        <v>2000000</v>
      </c>
      <c r="D14" s="86">
        <v>2000000</v>
      </c>
      <c r="E14" s="86">
        <v>0</v>
      </c>
      <c r="F14" s="86">
        <v>2000000</v>
      </c>
      <c r="G14" s="86">
        <v>0</v>
      </c>
      <c r="H14" s="86">
        <v>0</v>
      </c>
      <c r="I14" s="86">
        <v>0</v>
      </c>
      <c r="J14" s="86">
        <v>0</v>
      </c>
      <c r="K14" s="86">
        <v>0</v>
      </c>
      <c r="L14" s="86">
        <v>0</v>
      </c>
      <c r="M14" s="95">
        <v>0</v>
      </c>
      <c r="N14" s="86">
        <v>0</v>
      </c>
      <c r="O14" s="96">
        <v>0</v>
      </c>
    </row>
    <row r="15" spans="1:15" ht="19.5" customHeight="1">
      <c r="A15" s="93" t="s">
        <v>276</v>
      </c>
      <c r="B15" s="94" t="s">
        <v>265</v>
      </c>
      <c r="C15" s="95">
        <v>2400000</v>
      </c>
      <c r="D15" s="86">
        <v>2400000</v>
      </c>
      <c r="E15" s="86">
        <v>0</v>
      </c>
      <c r="F15" s="86">
        <v>2400000</v>
      </c>
      <c r="G15" s="86">
        <v>0</v>
      </c>
      <c r="H15" s="86">
        <v>0</v>
      </c>
      <c r="I15" s="86">
        <v>0</v>
      </c>
      <c r="J15" s="86">
        <v>0</v>
      </c>
      <c r="K15" s="86">
        <v>0</v>
      </c>
      <c r="L15" s="86">
        <v>0</v>
      </c>
      <c r="M15" s="95">
        <v>0</v>
      </c>
      <c r="N15" s="86">
        <v>0</v>
      </c>
      <c r="O15" s="96">
        <v>0</v>
      </c>
    </row>
    <row r="16" spans="1:15" ht="19.5" customHeight="1">
      <c r="A16" s="93" t="s">
        <v>276</v>
      </c>
      <c r="B16" s="94" t="s">
        <v>265</v>
      </c>
      <c r="C16" s="95">
        <v>1100000</v>
      </c>
      <c r="D16" s="86">
        <v>1100000</v>
      </c>
      <c r="E16" s="86">
        <v>0</v>
      </c>
      <c r="F16" s="86">
        <v>1100000</v>
      </c>
      <c r="G16" s="86">
        <v>0</v>
      </c>
      <c r="H16" s="86">
        <v>0</v>
      </c>
      <c r="I16" s="86">
        <v>0</v>
      </c>
      <c r="J16" s="86">
        <v>0</v>
      </c>
      <c r="K16" s="86">
        <v>0</v>
      </c>
      <c r="L16" s="86">
        <v>0</v>
      </c>
      <c r="M16" s="95">
        <v>0</v>
      </c>
      <c r="N16" s="86">
        <v>0</v>
      </c>
      <c r="O16" s="96">
        <v>0</v>
      </c>
    </row>
    <row r="17" spans="1:15" ht="19.5" customHeight="1">
      <c r="A17" s="93" t="s">
        <v>276</v>
      </c>
      <c r="B17" s="94" t="s">
        <v>265</v>
      </c>
      <c r="C17" s="95">
        <v>1800000</v>
      </c>
      <c r="D17" s="86">
        <v>1800000</v>
      </c>
      <c r="E17" s="86">
        <v>0</v>
      </c>
      <c r="F17" s="86">
        <v>1800000</v>
      </c>
      <c r="G17" s="86">
        <v>0</v>
      </c>
      <c r="H17" s="86">
        <v>0</v>
      </c>
      <c r="I17" s="86">
        <v>0</v>
      </c>
      <c r="J17" s="86">
        <v>0</v>
      </c>
      <c r="K17" s="86">
        <v>0</v>
      </c>
      <c r="L17" s="86">
        <v>0</v>
      </c>
      <c r="M17" s="95">
        <v>0</v>
      </c>
      <c r="N17" s="86">
        <v>0</v>
      </c>
      <c r="O17" s="96">
        <v>0</v>
      </c>
    </row>
    <row r="18" spans="1:15" ht="19.5" customHeight="1">
      <c r="A18" s="93" t="s">
        <v>276</v>
      </c>
      <c r="B18" s="94" t="s">
        <v>265</v>
      </c>
      <c r="C18" s="95">
        <v>1880000</v>
      </c>
      <c r="D18" s="86">
        <v>1880000</v>
      </c>
      <c r="E18" s="86">
        <v>0</v>
      </c>
      <c r="F18" s="86">
        <v>1880000</v>
      </c>
      <c r="G18" s="86">
        <v>0</v>
      </c>
      <c r="H18" s="86">
        <v>0</v>
      </c>
      <c r="I18" s="86">
        <v>0</v>
      </c>
      <c r="J18" s="86">
        <v>0</v>
      </c>
      <c r="K18" s="86">
        <v>0</v>
      </c>
      <c r="L18" s="86">
        <v>0</v>
      </c>
      <c r="M18" s="95">
        <v>0</v>
      </c>
      <c r="N18" s="86">
        <v>0</v>
      </c>
      <c r="O18" s="96">
        <v>0</v>
      </c>
    </row>
    <row r="19" spans="1:21" ht="19.5" customHeight="1">
      <c r="A19" s="93" t="s">
        <v>276</v>
      </c>
      <c r="B19" s="94" t="s">
        <v>265</v>
      </c>
      <c r="C19" s="95">
        <v>800000</v>
      </c>
      <c r="D19" s="86">
        <v>800000</v>
      </c>
      <c r="E19" s="86">
        <v>0</v>
      </c>
      <c r="F19" s="86">
        <v>800000</v>
      </c>
      <c r="G19" s="86">
        <v>0</v>
      </c>
      <c r="H19" s="86">
        <v>0</v>
      </c>
      <c r="I19" s="86">
        <v>0</v>
      </c>
      <c r="J19" s="86">
        <v>0</v>
      </c>
      <c r="K19" s="86">
        <v>0</v>
      </c>
      <c r="L19" s="86">
        <v>0</v>
      </c>
      <c r="M19" s="95">
        <v>0</v>
      </c>
      <c r="N19" s="86">
        <v>0</v>
      </c>
      <c r="O19" s="96">
        <v>0</v>
      </c>
      <c r="P19" s="6"/>
      <c r="Q19" s="6"/>
      <c r="R19" s="6"/>
      <c r="S19" s="6"/>
      <c r="T19" s="6"/>
      <c r="U19" s="6"/>
    </row>
    <row r="20" spans="1:21" ht="19.5" customHeight="1">
      <c r="A20" s="93" t="s">
        <v>276</v>
      </c>
      <c r="B20" s="94" t="s">
        <v>265</v>
      </c>
      <c r="C20" s="95">
        <v>5120000</v>
      </c>
      <c r="D20" s="86">
        <v>5120000</v>
      </c>
      <c r="E20" s="86">
        <v>5120000</v>
      </c>
      <c r="F20" s="86">
        <v>0</v>
      </c>
      <c r="G20" s="86">
        <v>0</v>
      </c>
      <c r="H20" s="86">
        <v>0</v>
      </c>
      <c r="I20" s="86">
        <v>0</v>
      </c>
      <c r="J20" s="86">
        <v>0</v>
      </c>
      <c r="K20" s="86">
        <v>0</v>
      </c>
      <c r="L20" s="86">
        <v>0</v>
      </c>
      <c r="M20" s="95">
        <v>0</v>
      </c>
      <c r="N20" s="86">
        <v>0</v>
      </c>
      <c r="O20" s="96">
        <v>0</v>
      </c>
      <c r="P20" s="6"/>
      <c r="Q20" s="6"/>
      <c r="R20" s="6"/>
      <c r="S20" s="6"/>
      <c r="T20" s="6"/>
      <c r="U20" s="6"/>
    </row>
    <row r="21" spans="1:15" ht="19.5" customHeight="1">
      <c r="A21" s="93" t="s">
        <v>276</v>
      </c>
      <c r="B21" s="94" t="s">
        <v>265</v>
      </c>
      <c r="C21" s="95">
        <v>1800000</v>
      </c>
      <c r="D21" s="86">
        <v>1800000</v>
      </c>
      <c r="E21" s="86">
        <v>0</v>
      </c>
      <c r="F21" s="86">
        <v>1800000</v>
      </c>
      <c r="G21" s="86">
        <v>0</v>
      </c>
      <c r="H21" s="86">
        <v>0</v>
      </c>
      <c r="I21" s="86">
        <v>0</v>
      </c>
      <c r="J21" s="86">
        <v>0</v>
      </c>
      <c r="K21" s="86">
        <v>0</v>
      </c>
      <c r="L21" s="86">
        <v>0</v>
      </c>
      <c r="M21" s="95">
        <v>0</v>
      </c>
      <c r="N21" s="86">
        <v>0</v>
      </c>
      <c r="O21" s="96">
        <v>0</v>
      </c>
    </row>
    <row r="22" spans="1:15" ht="19.5" customHeight="1">
      <c r="A22" s="93" t="s">
        <v>276</v>
      </c>
      <c r="B22" s="94" t="s">
        <v>265</v>
      </c>
      <c r="C22" s="95">
        <v>3150000</v>
      </c>
      <c r="D22" s="86">
        <v>3150000</v>
      </c>
      <c r="E22" s="86">
        <v>0</v>
      </c>
      <c r="F22" s="86">
        <v>3150000</v>
      </c>
      <c r="G22" s="86">
        <v>0</v>
      </c>
      <c r="H22" s="86">
        <v>0</v>
      </c>
      <c r="I22" s="86">
        <v>0</v>
      </c>
      <c r="J22" s="86">
        <v>0</v>
      </c>
      <c r="K22" s="86">
        <v>0</v>
      </c>
      <c r="L22" s="86">
        <v>0</v>
      </c>
      <c r="M22" s="95">
        <v>0</v>
      </c>
      <c r="N22" s="86">
        <v>0</v>
      </c>
      <c r="O22" s="96">
        <v>0</v>
      </c>
    </row>
    <row r="23" spans="1:15" ht="19.5" customHeight="1">
      <c r="A23" s="93" t="s">
        <v>276</v>
      </c>
      <c r="B23" s="94" t="s">
        <v>265</v>
      </c>
      <c r="C23" s="95">
        <v>1000000</v>
      </c>
      <c r="D23" s="86">
        <v>1000000</v>
      </c>
      <c r="E23" s="86">
        <v>0</v>
      </c>
      <c r="F23" s="86">
        <v>1000000</v>
      </c>
      <c r="G23" s="86">
        <v>0</v>
      </c>
      <c r="H23" s="86">
        <v>0</v>
      </c>
      <c r="I23" s="86">
        <v>0</v>
      </c>
      <c r="J23" s="86">
        <v>0</v>
      </c>
      <c r="K23" s="86">
        <v>0</v>
      </c>
      <c r="L23" s="86">
        <v>0</v>
      </c>
      <c r="M23" s="95">
        <v>0</v>
      </c>
      <c r="N23" s="86">
        <v>0</v>
      </c>
      <c r="O23" s="96">
        <v>0</v>
      </c>
    </row>
    <row r="24" spans="1:15" ht="19.5" customHeight="1">
      <c r="A24" s="93" t="s">
        <v>277</v>
      </c>
      <c r="B24" s="94" t="s">
        <v>266</v>
      </c>
      <c r="C24" s="95">
        <v>14672110</v>
      </c>
      <c r="D24" s="86">
        <v>14672110</v>
      </c>
      <c r="E24" s="86">
        <v>14672110</v>
      </c>
      <c r="F24" s="86">
        <v>0</v>
      </c>
      <c r="G24" s="86">
        <v>0</v>
      </c>
      <c r="H24" s="86">
        <v>0</v>
      </c>
      <c r="I24" s="86">
        <v>0</v>
      </c>
      <c r="J24" s="86">
        <v>0</v>
      </c>
      <c r="K24" s="86">
        <v>0</v>
      </c>
      <c r="L24" s="86">
        <v>0</v>
      </c>
      <c r="M24" s="95">
        <v>0</v>
      </c>
      <c r="N24" s="86">
        <v>0</v>
      </c>
      <c r="O24" s="96">
        <v>0</v>
      </c>
    </row>
    <row r="25" spans="1:15" ht="19.5" customHeight="1">
      <c r="A25" s="93" t="s">
        <v>277</v>
      </c>
      <c r="B25" s="94" t="s">
        <v>266</v>
      </c>
      <c r="C25" s="95">
        <v>6432318</v>
      </c>
      <c r="D25" s="86">
        <v>6432318</v>
      </c>
      <c r="E25" s="86">
        <v>6432318</v>
      </c>
      <c r="F25" s="86">
        <v>0</v>
      </c>
      <c r="G25" s="86">
        <v>0</v>
      </c>
      <c r="H25" s="86">
        <v>0</v>
      </c>
      <c r="I25" s="86">
        <v>0</v>
      </c>
      <c r="J25" s="86">
        <v>0</v>
      </c>
      <c r="K25" s="86">
        <v>0</v>
      </c>
      <c r="L25" s="86">
        <v>0</v>
      </c>
      <c r="M25" s="95">
        <v>0</v>
      </c>
      <c r="N25" s="86">
        <v>0</v>
      </c>
      <c r="O25" s="96">
        <v>0</v>
      </c>
    </row>
    <row r="26" spans="1:15" ht="19.5" customHeight="1">
      <c r="A26" s="93" t="s">
        <v>278</v>
      </c>
      <c r="B26" s="94" t="s">
        <v>267</v>
      </c>
      <c r="C26" s="95">
        <v>5729717</v>
      </c>
      <c r="D26" s="86">
        <v>5729717</v>
      </c>
      <c r="E26" s="86">
        <v>5729717</v>
      </c>
      <c r="F26" s="86">
        <v>0</v>
      </c>
      <c r="G26" s="86">
        <v>0</v>
      </c>
      <c r="H26" s="86">
        <v>0</v>
      </c>
      <c r="I26" s="86">
        <v>0</v>
      </c>
      <c r="J26" s="86">
        <v>0</v>
      </c>
      <c r="K26" s="86">
        <v>0</v>
      </c>
      <c r="L26" s="86">
        <v>0</v>
      </c>
      <c r="M26" s="95">
        <v>0</v>
      </c>
      <c r="N26" s="86">
        <v>0</v>
      </c>
      <c r="O26" s="96">
        <v>0</v>
      </c>
    </row>
    <row r="27" spans="1:15" ht="19.5" customHeight="1">
      <c r="A27" s="93" t="s">
        <v>278</v>
      </c>
      <c r="B27" s="94" t="s">
        <v>267</v>
      </c>
      <c r="C27" s="95">
        <v>33335893</v>
      </c>
      <c r="D27" s="86">
        <v>33335893</v>
      </c>
      <c r="E27" s="86">
        <v>33335893</v>
      </c>
      <c r="F27" s="86">
        <v>0</v>
      </c>
      <c r="G27" s="86">
        <v>0</v>
      </c>
      <c r="H27" s="86">
        <v>0</v>
      </c>
      <c r="I27" s="86">
        <v>0</v>
      </c>
      <c r="J27" s="86">
        <v>0</v>
      </c>
      <c r="K27" s="86">
        <v>0</v>
      </c>
      <c r="L27" s="86">
        <v>0</v>
      </c>
      <c r="M27" s="95">
        <v>0</v>
      </c>
      <c r="N27" s="86">
        <v>0</v>
      </c>
      <c r="O27" s="96">
        <v>0</v>
      </c>
    </row>
    <row r="28" spans="1:15" ht="19.5" customHeight="1">
      <c r="A28" s="93" t="s">
        <v>279</v>
      </c>
      <c r="B28" s="94" t="s">
        <v>268</v>
      </c>
      <c r="C28" s="95">
        <v>61086620</v>
      </c>
      <c r="D28" s="86">
        <v>51886620</v>
      </c>
      <c r="E28" s="86">
        <v>51886620</v>
      </c>
      <c r="F28" s="86">
        <v>0</v>
      </c>
      <c r="G28" s="86">
        <v>0</v>
      </c>
      <c r="H28" s="86">
        <v>0</v>
      </c>
      <c r="I28" s="86">
        <v>0</v>
      </c>
      <c r="J28" s="86">
        <v>0</v>
      </c>
      <c r="K28" s="86">
        <v>0</v>
      </c>
      <c r="L28" s="86">
        <v>9200000</v>
      </c>
      <c r="M28" s="95">
        <v>0</v>
      </c>
      <c r="N28" s="86">
        <v>0</v>
      </c>
      <c r="O28" s="96">
        <v>0</v>
      </c>
    </row>
    <row r="29" spans="1:15" ht="19.5" customHeight="1">
      <c r="A29" s="93" t="s">
        <v>279</v>
      </c>
      <c r="B29" s="94" t="s">
        <v>268</v>
      </c>
      <c r="C29" s="95">
        <v>7000000</v>
      </c>
      <c r="D29" s="86">
        <v>7000000</v>
      </c>
      <c r="E29" s="86">
        <v>7000000</v>
      </c>
      <c r="F29" s="86">
        <v>0</v>
      </c>
      <c r="G29" s="86">
        <v>0</v>
      </c>
      <c r="H29" s="86">
        <v>0</v>
      </c>
      <c r="I29" s="86">
        <v>0</v>
      </c>
      <c r="J29" s="86">
        <v>0</v>
      </c>
      <c r="K29" s="86">
        <v>0</v>
      </c>
      <c r="L29" s="86">
        <v>0</v>
      </c>
      <c r="M29" s="95">
        <v>0</v>
      </c>
      <c r="N29" s="86">
        <v>0</v>
      </c>
      <c r="O29" s="96">
        <v>0</v>
      </c>
    </row>
    <row r="30" spans="1:15" ht="19.5" customHeight="1">
      <c r="A30" s="93" t="s">
        <v>279</v>
      </c>
      <c r="B30" s="94" t="s">
        <v>268</v>
      </c>
      <c r="C30" s="95">
        <v>27656121</v>
      </c>
      <c r="D30" s="86">
        <v>22856121</v>
      </c>
      <c r="E30" s="86">
        <v>22256121</v>
      </c>
      <c r="F30" s="86">
        <v>0</v>
      </c>
      <c r="G30" s="86">
        <v>0</v>
      </c>
      <c r="H30" s="86">
        <v>0</v>
      </c>
      <c r="I30" s="86">
        <v>0</v>
      </c>
      <c r="J30" s="86">
        <v>600000</v>
      </c>
      <c r="K30" s="86">
        <v>0</v>
      </c>
      <c r="L30" s="86">
        <v>4800000</v>
      </c>
      <c r="M30" s="95">
        <v>0</v>
      </c>
      <c r="N30" s="86">
        <v>0</v>
      </c>
      <c r="O30" s="96">
        <v>0</v>
      </c>
    </row>
    <row r="31" spans="1:15" ht="19.5" customHeight="1">
      <c r="A31" s="93" t="s">
        <v>279</v>
      </c>
      <c r="B31" s="94" t="s">
        <v>268</v>
      </c>
      <c r="C31" s="95">
        <v>31208952</v>
      </c>
      <c r="D31" s="86">
        <v>25508952</v>
      </c>
      <c r="E31" s="86">
        <v>25208952</v>
      </c>
      <c r="F31" s="86">
        <v>0</v>
      </c>
      <c r="G31" s="86">
        <v>0</v>
      </c>
      <c r="H31" s="86">
        <v>0</v>
      </c>
      <c r="I31" s="86">
        <v>0</v>
      </c>
      <c r="J31" s="86">
        <v>300000</v>
      </c>
      <c r="K31" s="86">
        <v>0</v>
      </c>
      <c r="L31" s="86">
        <v>5700000</v>
      </c>
      <c r="M31" s="95">
        <v>0</v>
      </c>
      <c r="N31" s="86">
        <v>0</v>
      </c>
      <c r="O31" s="96">
        <v>0</v>
      </c>
    </row>
    <row r="32" spans="1:15" ht="19.5" customHeight="1">
      <c r="A32" s="93" t="s">
        <v>280</v>
      </c>
      <c r="B32" s="94" t="s">
        <v>269</v>
      </c>
      <c r="C32" s="95">
        <v>2180000</v>
      </c>
      <c r="D32" s="86">
        <v>1300000</v>
      </c>
      <c r="E32" s="86">
        <v>0</v>
      </c>
      <c r="F32" s="86">
        <v>700000</v>
      </c>
      <c r="G32" s="86">
        <v>0</v>
      </c>
      <c r="H32" s="86">
        <v>0</v>
      </c>
      <c r="I32" s="86">
        <v>0</v>
      </c>
      <c r="J32" s="86">
        <v>600000</v>
      </c>
      <c r="K32" s="86">
        <v>0</v>
      </c>
      <c r="L32" s="86">
        <v>880000</v>
      </c>
      <c r="M32" s="95">
        <v>0</v>
      </c>
      <c r="N32" s="86">
        <v>0</v>
      </c>
      <c r="O32" s="96">
        <v>0</v>
      </c>
    </row>
    <row r="33" spans="1:15" ht="19.5" customHeight="1">
      <c r="A33" s="93" t="s">
        <v>280</v>
      </c>
      <c r="B33" s="94" t="s">
        <v>269</v>
      </c>
      <c r="C33" s="95">
        <v>29384809</v>
      </c>
      <c r="D33" s="86">
        <v>27184809</v>
      </c>
      <c r="E33" s="86">
        <v>27044809</v>
      </c>
      <c r="F33" s="86">
        <v>0</v>
      </c>
      <c r="G33" s="86">
        <v>0</v>
      </c>
      <c r="H33" s="86">
        <v>0</v>
      </c>
      <c r="I33" s="86">
        <v>0</v>
      </c>
      <c r="J33" s="86">
        <v>140000</v>
      </c>
      <c r="K33" s="86">
        <v>0</v>
      </c>
      <c r="L33" s="86">
        <v>2200000</v>
      </c>
      <c r="M33" s="95">
        <v>0</v>
      </c>
      <c r="N33" s="86">
        <v>0</v>
      </c>
      <c r="O33" s="96">
        <v>0</v>
      </c>
    </row>
    <row r="34" spans="1:15" ht="19.5" customHeight="1">
      <c r="A34" s="93" t="s">
        <v>280</v>
      </c>
      <c r="B34" s="94" t="s">
        <v>269</v>
      </c>
      <c r="C34" s="95">
        <v>100000</v>
      </c>
      <c r="D34" s="86">
        <v>100000</v>
      </c>
      <c r="E34" s="86">
        <v>0</v>
      </c>
      <c r="F34" s="86">
        <v>100000</v>
      </c>
      <c r="G34" s="86">
        <v>0</v>
      </c>
      <c r="H34" s="86">
        <v>0</v>
      </c>
      <c r="I34" s="86">
        <v>0</v>
      </c>
      <c r="J34" s="86">
        <v>0</v>
      </c>
      <c r="K34" s="86">
        <v>0</v>
      </c>
      <c r="L34" s="86">
        <v>0</v>
      </c>
      <c r="M34" s="95">
        <v>0</v>
      </c>
      <c r="N34" s="86">
        <v>0</v>
      </c>
      <c r="O34" s="96">
        <v>0</v>
      </c>
    </row>
    <row r="35" spans="1:15" ht="19.5" customHeight="1">
      <c r="A35" s="93" t="s">
        <v>280</v>
      </c>
      <c r="B35" s="94" t="s">
        <v>269</v>
      </c>
      <c r="C35" s="95">
        <v>64088782</v>
      </c>
      <c r="D35" s="86">
        <v>62768782</v>
      </c>
      <c r="E35" s="86">
        <v>62398782</v>
      </c>
      <c r="F35" s="86">
        <v>0</v>
      </c>
      <c r="G35" s="86">
        <v>0</v>
      </c>
      <c r="H35" s="86">
        <v>0</v>
      </c>
      <c r="I35" s="86">
        <v>0</v>
      </c>
      <c r="J35" s="86">
        <v>370000</v>
      </c>
      <c r="K35" s="86">
        <v>0</v>
      </c>
      <c r="L35" s="86">
        <v>1320000</v>
      </c>
      <c r="M35" s="95">
        <v>0</v>
      </c>
      <c r="N35" s="86">
        <v>0</v>
      </c>
      <c r="O35" s="96">
        <v>0</v>
      </c>
    </row>
    <row r="36" spans="1:15" ht="19.5" customHeight="1">
      <c r="A36" s="93" t="s">
        <v>280</v>
      </c>
      <c r="B36" s="94" t="s">
        <v>269</v>
      </c>
      <c r="C36" s="95">
        <v>29275007</v>
      </c>
      <c r="D36" s="86">
        <v>28795007</v>
      </c>
      <c r="E36" s="86">
        <v>27735007</v>
      </c>
      <c r="F36" s="86">
        <v>800000</v>
      </c>
      <c r="G36" s="86">
        <v>0</v>
      </c>
      <c r="H36" s="86">
        <v>0</v>
      </c>
      <c r="I36" s="86">
        <v>0</v>
      </c>
      <c r="J36" s="86">
        <v>260000</v>
      </c>
      <c r="K36" s="86">
        <v>0</v>
      </c>
      <c r="L36" s="86">
        <v>480000</v>
      </c>
      <c r="M36" s="95">
        <v>0</v>
      </c>
      <c r="N36" s="86">
        <v>0</v>
      </c>
      <c r="O36" s="96">
        <v>0</v>
      </c>
    </row>
    <row r="37" spans="1:15" ht="19.5" customHeight="1">
      <c r="A37" s="93" t="s">
        <v>280</v>
      </c>
      <c r="B37" s="94" t="s">
        <v>269</v>
      </c>
      <c r="C37" s="95">
        <v>100000</v>
      </c>
      <c r="D37" s="86">
        <v>100000</v>
      </c>
      <c r="E37" s="86">
        <v>0</v>
      </c>
      <c r="F37" s="86">
        <v>100000</v>
      </c>
      <c r="G37" s="86">
        <v>0</v>
      </c>
      <c r="H37" s="86">
        <v>0</v>
      </c>
      <c r="I37" s="86">
        <v>0</v>
      </c>
      <c r="J37" s="86">
        <v>0</v>
      </c>
      <c r="K37" s="86">
        <v>0</v>
      </c>
      <c r="L37" s="86">
        <v>0</v>
      </c>
      <c r="M37" s="95">
        <v>0</v>
      </c>
      <c r="N37" s="86">
        <v>0</v>
      </c>
      <c r="O37" s="96">
        <v>0</v>
      </c>
    </row>
    <row r="38" spans="1:15" ht="19.5" customHeight="1">
      <c r="A38" s="93" t="s">
        <v>280</v>
      </c>
      <c r="B38" s="94" t="s">
        <v>269</v>
      </c>
      <c r="C38" s="95">
        <v>38429364</v>
      </c>
      <c r="D38" s="86">
        <v>38429364</v>
      </c>
      <c r="E38" s="86">
        <v>38299364</v>
      </c>
      <c r="F38" s="86">
        <v>0</v>
      </c>
      <c r="G38" s="86">
        <v>0</v>
      </c>
      <c r="H38" s="86">
        <v>0</v>
      </c>
      <c r="I38" s="86">
        <v>0</v>
      </c>
      <c r="J38" s="86">
        <v>130000</v>
      </c>
      <c r="K38" s="86">
        <v>0</v>
      </c>
      <c r="L38" s="86">
        <v>0</v>
      </c>
      <c r="M38" s="95">
        <v>0</v>
      </c>
      <c r="N38" s="86">
        <v>0</v>
      </c>
      <c r="O38" s="96">
        <v>0</v>
      </c>
    </row>
    <row r="39" spans="1:15" ht="19.5" customHeight="1">
      <c r="A39" s="93" t="s">
        <v>280</v>
      </c>
      <c r="B39" s="94" t="s">
        <v>269</v>
      </c>
      <c r="C39" s="95">
        <v>651970000</v>
      </c>
      <c r="D39" s="86">
        <v>651970000</v>
      </c>
      <c r="E39" s="86">
        <v>651970000</v>
      </c>
      <c r="F39" s="86">
        <v>0</v>
      </c>
      <c r="G39" s="86">
        <v>0</v>
      </c>
      <c r="H39" s="86">
        <v>0</v>
      </c>
      <c r="I39" s="86">
        <v>0</v>
      </c>
      <c r="J39" s="86">
        <v>0</v>
      </c>
      <c r="K39" s="86">
        <v>0</v>
      </c>
      <c r="L39" s="86">
        <v>0</v>
      </c>
      <c r="M39" s="95">
        <v>0</v>
      </c>
      <c r="N39" s="86">
        <v>0</v>
      </c>
      <c r="O39" s="96">
        <v>0</v>
      </c>
    </row>
    <row r="40" spans="1:15" ht="19.5" customHeight="1">
      <c r="A40" s="93" t="s">
        <v>280</v>
      </c>
      <c r="B40" s="94" t="s">
        <v>269</v>
      </c>
      <c r="C40" s="95">
        <v>47611564</v>
      </c>
      <c r="D40" s="86">
        <v>46511564</v>
      </c>
      <c r="E40" s="86">
        <v>46371564</v>
      </c>
      <c r="F40" s="86">
        <v>0</v>
      </c>
      <c r="G40" s="86">
        <v>0</v>
      </c>
      <c r="H40" s="86">
        <v>0</v>
      </c>
      <c r="I40" s="86">
        <v>0</v>
      </c>
      <c r="J40" s="86">
        <v>140000</v>
      </c>
      <c r="K40" s="86">
        <v>0</v>
      </c>
      <c r="L40" s="86">
        <v>1100000</v>
      </c>
      <c r="M40" s="95">
        <v>0</v>
      </c>
      <c r="N40" s="86">
        <v>0</v>
      </c>
      <c r="O40" s="96">
        <v>0</v>
      </c>
    </row>
    <row r="41" spans="1:15" ht="19.5" customHeight="1">
      <c r="A41" s="93" t="s">
        <v>280</v>
      </c>
      <c r="B41" s="94" t="s">
        <v>269</v>
      </c>
      <c r="C41" s="95">
        <v>34562645</v>
      </c>
      <c r="D41" s="86">
        <v>34562645</v>
      </c>
      <c r="E41" s="86">
        <v>34542645</v>
      </c>
      <c r="F41" s="86">
        <v>0</v>
      </c>
      <c r="G41" s="86">
        <v>0</v>
      </c>
      <c r="H41" s="86">
        <v>0</v>
      </c>
      <c r="I41" s="86">
        <v>0</v>
      </c>
      <c r="J41" s="86">
        <v>20000</v>
      </c>
      <c r="K41" s="86">
        <v>0</v>
      </c>
      <c r="L41" s="86">
        <v>0</v>
      </c>
      <c r="M41" s="95">
        <v>0</v>
      </c>
      <c r="N41" s="86">
        <v>0</v>
      </c>
      <c r="O41" s="96">
        <v>0</v>
      </c>
    </row>
    <row r="42" spans="1:15" ht="19.5" customHeight="1">
      <c r="A42" s="93" t="s">
        <v>280</v>
      </c>
      <c r="B42" s="94" t="s">
        <v>269</v>
      </c>
      <c r="C42" s="95">
        <v>300000</v>
      </c>
      <c r="D42" s="86">
        <v>300000</v>
      </c>
      <c r="E42" s="86">
        <v>0</v>
      </c>
      <c r="F42" s="86">
        <v>0</v>
      </c>
      <c r="G42" s="86">
        <v>0</v>
      </c>
      <c r="H42" s="86">
        <v>0</v>
      </c>
      <c r="I42" s="86">
        <v>0</v>
      </c>
      <c r="J42" s="86">
        <v>300000</v>
      </c>
      <c r="K42" s="86">
        <v>0</v>
      </c>
      <c r="L42" s="86">
        <v>0</v>
      </c>
      <c r="M42" s="95">
        <v>0</v>
      </c>
      <c r="N42" s="86">
        <v>0</v>
      </c>
      <c r="O42" s="96">
        <v>0</v>
      </c>
    </row>
    <row r="43" spans="1:15" ht="19.5" customHeight="1">
      <c r="A43" s="93" t="s">
        <v>280</v>
      </c>
      <c r="B43" s="94" t="s">
        <v>269</v>
      </c>
      <c r="C43" s="95">
        <v>25383744</v>
      </c>
      <c r="D43" s="86">
        <v>25383744</v>
      </c>
      <c r="E43" s="86">
        <v>25303744</v>
      </c>
      <c r="F43" s="86">
        <v>0</v>
      </c>
      <c r="G43" s="86">
        <v>0</v>
      </c>
      <c r="H43" s="86">
        <v>0</v>
      </c>
      <c r="I43" s="86">
        <v>0</v>
      </c>
      <c r="J43" s="86">
        <v>80000</v>
      </c>
      <c r="K43" s="86">
        <v>0</v>
      </c>
      <c r="L43" s="86">
        <v>0</v>
      </c>
      <c r="M43" s="95">
        <v>0</v>
      </c>
      <c r="N43" s="86">
        <v>0</v>
      </c>
      <c r="O43" s="96">
        <v>0</v>
      </c>
    </row>
    <row r="44" spans="1:15" ht="19.5" customHeight="1">
      <c r="A44" s="93" t="s">
        <v>280</v>
      </c>
      <c r="B44" s="94" t="s">
        <v>269</v>
      </c>
      <c r="C44" s="95">
        <v>26937005</v>
      </c>
      <c r="D44" s="86">
        <v>26937005</v>
      </c>
      <c r="E44" s="86">
        <v>26837005</v>
      </c>
      <c r="F44" s="86">
        <v>0</v>
      </c>
      <c r="G44" s="86">
        <v>0</v>
      </c>
      <c r="H44" s="86">
        <v>0</v>
      </c>
      <c r="I44" s="86">
        <v>0</v>
      </c>
      <c r="J44" s="86">
        <v>100000</v>
      </c>
      <c r="K44" s="86">
        <v>0</v>
      </c>
      <c r="L44" s="86">
        <v>0</v>
      </c>
      <c r="M44" s="95">
        <v>0</v>
      </c>
      <c r="N44" s="86">
        <v>0</v>
      </c>
      <c r="O44" s="96">
        <v>0</v>
      </c>
    </row>
    <row r="45" spans="1:15" ht="19.5" customHeight="1">
      <c r="A45" s="93" t="s">
        <v>280</v>
      </c>
      <c r="B45" s="94" t="s">
        <v>269</v>
      </c>
      <c r="C45" s="95">
        <v>19458488</v>
      </c>
      <c r="D45" s="86">
        <v>19458488</v>
      </c>
      <c r="E45" s="86">
        <v>19358488</v>
      </c>
      <c r="F45" s="86">
        <v>0</v>
      </c>
      <c r="G45" s="86">
        <v>0</v>
      </c>
      <c r="H45" s="86">
        <v>0</v>
      </c>
      <c r="I45" s="86">
        <v>0</v>
      </c>
      <c r="J45" s="86">
        <v>100000</v>
      </c>
      <c r="K45" s="86">
        <v>0</v>
      </c>
      <c r="L45" s="86">
        <v>0</v>
      </c>
      <c r="M45" s="95">
        <v>0</v>
      </c>
      <c r="N45" s="86">
        <v>0</v>
      </c>
      <c r="O45" s="96">
        <v>0</v>
      </c>
    </row>
    <row r="46" spans="1:15" ht="19.5" customHeight="1">
      <c r="A46" s="93" t="s">
        <v>280</v>
      </c>
      <c r="B46" s="94" t="s">
        <v>269</v>
      </c>
      <c r="C46" s="95">
        <v>38473451</v>
      </c>
      <c r="D46" s="86">
        <v>38473451</v>
      </c>
      <c r="E46" s="86">
        <v>38333451</v>
      </c>
      <c r="F46" s="86">
        <v>0</v>
      </c>
      <c r="G46" s="86">
        <v>0</v>
      </c>
      <c r="H46" s="86">
        <v>0</v>
      </c>
      <c r="I46" s="86">
        <v>0</v>
      </c>
      <c r="J46" s="86">
        <v>140000</v>
      </c>
      <c r="K46" s="86">
        <v>0</v>
      </c>
      <c r="L46" s="86">
        <v>0</v>
      </c>
      <c r="M46" s="95">
        <v>0</v>
      </c>
      <c r="N46" s="86">
        <v>0</v>
      </c>
      <c r="O46" s="96">
        <v>0</v>
      </c>
    </row>
    <row r="47" spans="1:15" ht="19.5" customHeight="1">
      <c r="A47" s="93" t="s">
        <v>280</v>
      </c>
      <c r="B47" s="94" t="s">
        <v>269</v>
      </c>
      <c r="C47" s="95">
        <v>40184542</v>
      </c>
      <c r="D47" s="86">
        <v>40184542</v>
      </c>
      <c r="E47" s="86">
        <v>39844542</v>
      </c>
      <c r="F47" s="86">
        <v>0</v>
      </c>
      <c r="G47" s="86">
        <v>0</v>
      </c>
      <c r="H47" s="86">
        <v>0</v>
      </c>
      <c r="I47" s="86">
        <v>0</v>
      </c>
      <c r="J47" s="86">
        <v>340000</v>
      </c>
      <c r="K47" s="86">
        <v>0</v>
      </c>
      <c r="L47" s="86">
        <v>0</v>
      </c>
      <c r="M47" s="95">
        <v>0</v>
      </c>
      <c r="N47" s="86">
        <v>0</v>
      </c>
      <c r="O47" s="96">
        <v>0</v>
      </c>
    </row>
    <row r="48" spans="1:15" ht="19.5" customHeight="1">
      <c r="A48" s="93" t="s">
        <v>280</v>
      </c>
      <c r="B48" s="94" t="s">
        <v>269</v>
      </c>
      <c r="C48" s="95">
        <v>72649646</v>
      </c>
      <c r="D48" s="86">
        <v>72029646</v>
      </c>
      <c r="E48" s="86">
        <v>71869646</v>
      </c>
      <c r="F48" s="86">
        <v>0</v>
      </c>
      <c r="G48" s="86">
        <v>0</v>
      </c>
      <c r="H48" s="86">
        <v>0</v>
      </c>
      <c r="I48" s="86">
        <v>0</v>
      </c>
      <c r="J48" s="86">
        <v>160000</v>
      </c>
      <c r="K48" s="86">
        <v>0</v>
      </c>
      <c r="L48" s="86">
        <v>620000</v>
      </c>
      <c r="M48" s="95">
        <v>0</v>
      </c>
      <c r="N48" s="86">
        <v>0</v>
      </c>
      <c r="O48" s="96">
        <v>0</v>
      </c>
    </row>
    <row r="49" spans="1:15" ht="19.5" customHeight="1">
      <c r="A49" s="93" t="s">
        <v>281</v>
      </c>
      <c r="B49" s="94" t="s">
        <v>270</v>
      </c>
      <c r="C49" s="95">
        <v>40921139</v>
      </c>
      <c r="D49" s="86">
        <v>38521139</v>
      </c>
      <c r="E49" s="86">
        <v>37821139</v>
      </c>
      <c r="F49" s="86">
        <v>0</v>
      </c>
      <c r="G49" s="86">
        <v>0</v>
      </c>
      <c r="H49" s="86">
        <v>0</v>
      </c>
      <c r="I49" s="86">
        <v>0</v>
      </c>
      <c r="J49" s="86">
        <v>700000</v>
      </c>
      <c r="K49" s="86">
        <v>0</v>
      </c>
      <c r="L49" s="86">
        <v>2400000</v>
      </c>
      <c r="M49" s="95">
        <v>0</v>
      </c>
      <c r="N49" s="86">
        <v>0</v>
      </c>
      <c r="O49" s="96">
        <v>0</v>
      </c>
    </row>
    <row r="50" spans="1:15" ht="19.5" customHeight="1">
      <c r="A50" s="93" t="s">
        <v>282</v>
      </c>
      <c r="B50" s="94" t="s">
        <v>271</v>
      </c>
      <c r="C50" s="95">
        <v>14074501</v>
      </c>
      <c r="D50" s="86">
        <v>12874501</v>
      </c>
      <c r="E50" s="86">
        <v>12874501</v>
      </c>
      <c r="F50" s="86">
        <v>0</v>
      </c>
      <c r="G50" s="86">
        <v>0</v>
      </c>
      <c r="H50" s="86">
        <v>0</v>
      </c>
      <c r="I50" s="86">
        <v>0</v>
      </c>
      <c r="J50" s="86">
        <v>0</v>
      </c>
      <c r="K50" s="86">
        <v>0</v>
      </c>
      <c r="L50" s="86">
        <v>1200000</v>
      </c>
      <c r="M50" s="95">
        <v>0</v>
      </c>
      <c r="N50" s="86">
        <v>0</v>
      </c>
      <c r="O50" s="96">
        <v>0</v>
      </c>
    </row>
    <row r="51" spans="1:15" ht="19.5" customHeight="1">
      <c r="A51" s="93" t="s">
        <v>282</v>
      </c>
      <c r="B51" s="94" t="s">
        <v>271</v>
      </c>
      <c r="C51" s="95">
        <v>2000000</v>
      </c>
      <c r="D51" s="86">
        <v>2000000</v>
      </c>
      <c r="E51" s="86">
        <v>2000000</v>
      </c>
      <c r="F51" s="86">
        <v>0</v>
      </c>
      <c r="G51" s="86">
        <v>0</v>
      </c>
      <c r="H51" s="86">
        <v>0</v>
      </c>
      <c r="I51" s="86">
        <v>0</v>
      </c>
      <c r="J51" s="86">
        <v>0</v>
      </c>
      <c r="K51" s="86">
        <v>0</v>
      </c>
      <c r="L51" s="86">
        <v>0</v>
      </c>
      <c r="M51" s="95">
        <v>0</v>
      </c>
      <c r="N51" s="86">
        <v>0</v>
      </c>
      <c r="O51" s="96">
        <v>0</v>
      </c>
    </row>
    <row r="52" spans="1:15" ht="19.5" customHeight="1">
      <c r="A52" s="93" t="s">
        <v>283</v>
      </c>
      <c r="B52" s="94" t="s">
        <v>272</v>
      </c>
      <c r="C52" s="95">
        <v>90000000</v>
      </c>
      <c r="D52" s="86">
        <v>90000000</v>
      </c>
      <c r="E52" s="86">
        <v>90000000</v>
      </c>
      <c r="F52" s="86">
        <v>0</v>
      </c>
      <c r="G52" s="86">
        <v>0</v>
      </c>
      <c r="H52" s="86">
        <v>0</v>
      </c>
      <c r="I52" s="86">
        <v>0</v>
      </c>
      <c r="J52" s="86">
        <v>0</v>
      </c>
      <c r="K52" s="86">
        <v>0</v>
      </c>
      <c r="L52" s="86">
        <v>0</v>
      </c>
      <c r="M52" s="95">
        <v>0</v>
      </c>
      <c r="N52" s="86">
        <v>0</v>
      </c>
      <c r="O52" s="96">
        <v>0</v>
      </c>
    </row>
    <row r="53" spans="1:15" ht="19.5" customHeight="1">
      <c r="A53" s="93" t="s">
        <v>284</v>
      </c>
      <c r="B53" s="94" t="s">
        <v>273</v>
      </c>
      <c r="C53" s="95">
        <v>130000000</v>
      </c>
      <c r="D53" s="86">
        <v>130000000</v>
      </c>
      <c r="E53" s="86">
        <v>0</v>
      </c>
      <c r="F53" s="86">
        <v>0</v>
      </c>
      <c r="G53" s="86">
        <v>130000000</v>
      </c>
      <c r="H53" s="86">
        <v>0</v>
      </c>
      <c r="I53" s="86">
        <v>0</v>
      </c>
      <c r="J53" s="86">
        <v>0</v>
      </c>
      <c r="K53" s="86">
        <v>0</v>
      </c>
      <c r="L53" s="86">
        <v>0</v>
      </c>
      <c r="M53" s="95">
        <v>0</v>
      </c>
      <c r="N53" s="86">
        <v>0</v>
      </c>
      <c r="O53" s="96">
        <v>0</v>
      </c>
    </row>
  </sheetData>
  <sheetProtection formatCells="0" formatColumns="0" formatRows="0"/>
  <mergeCells count="10">
    <mergeCell ref="N1:O1"/>
    <mergeCell ref="A3:B3"/>
    <mergeCell ref="C4:C5"/>
    <mergeCell ref="A4:A5"/>
    <mergeCell ref="O4:O5"/>
    <mergeCell ref="L4:L5"/>
    <mergeCell ref="M4:M5"/>
    <mergeCell ref="B4:B5"/>
    <mergeCell ref="D4:K4"/>
    <mergeCell ref="N4:N5"/>
  </mergeCells>
  <printOptions horizontalCentered="1"/>
  <pageMargins left="0.04133858138651359" right="0.04133858138651359" top="0.5905511811023622" bottom="0.9999999849815068" header="0.4999999924907534" footer="0.4999999924907534"/>
  <pageSetup horizontalDpi="180" verticalDpi="18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R62"/>
  <sheetViews>
    <sheetView showGridLines="0" showZeros="0" zoomScalePageLayoutView="0" workbookViewId="0" topLeftCell="A49">
      <selection activeCell="A1" sqref="A1"/>
    </sheetView>
  </sheetViews>
  <sheetFormatPr defaultColWidth="9.16015625" defaultRowHeight="11.25"/>
  <cols>
    <col min="1" max="1" width="8.33203125" style="0" customWidth="1"/>
    <col min="2" max="3" width="7.5" style="0" customWidth="1"/>
    <col min="4" max="4" width="32.5" style="0" customWidth="1"/>
    <col min="5" max="5" width="18.33203125" style="0" customWidth="1"/>
    <col min="6" max="6" width="15.5" style="0" customWidth="1"/>
    <col min="7" max="7" width="14.33203125" style="0" customWidth="1"/>
    <col min="8" max="8" width="17.83203125" style="0" customWidth="1"/>
    <col min="9" max="9" width="14.83203125" style="0" customWidth="1"/>
    <col min="10" max="10" width="15.5" style="0" customWidth="1"/>
  </cols>
  <sheetData>
    <row r="1" spans="1:44" ht="29.25" customHeight="1">
      <c r="A1" s="17"/>
      <c r="B1" s="18"/>
      <c r="C1" s="18"/>
      <c r="D1" s="18"/>
      <c r="E1" s="18"/>
      <c r="F1" s="18"/>
      <c r="G1" s="18"/>
      <c r="H1" s="18"/>
      <c r="I1" s="18"/>
      <c r="J1" s="19" t="s">
        <v>148</v>
      </c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</row>
    <row r="2" spans="1:44" ht="20.25" customHeight="1">
      <c r="A2" s="194" t="s">
        <v>194</v>
      </c>
      <c r="B2" s="194"/>
      <c r="C2" s="194"/>
      <c r="D2" s="194"/>
      <c r="E2" s="194"/>
      <c r="F2" s="194"/>
      <c r="G2" s="194"/>
      <c r="H2" s="194"/>
      <c r="I2" s="194"/>
      <c r="J2" s="194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</row>
    <row r="3" spans="1:44" ht="20.25" customHeight="1">
      <c r="A3" s="195" t="s">
        <v>285</v>
      </c>
      <c r="B3" s="196"/>
      <c r="C3" s="196"/>
      <c r="D3" s="20"/>
      <c r="E3" s="20"/>
      <c r="F3" s="20"/>
      <c r="G3" s="20"/>
      <c r="H3" s="20"/>
      <c r="I3" s="20"/>
      <c r="J3" s="19" t="s">
        <v>218</v>
      </c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</row>
    <row r="4" spans="1:44" ht="20.25" customHeight="1">
      <c r="A4" s="198" t="s">
        <v>260</v>
      </c>
      <c r="B4" s="198"/>
      <c r="C4" s="198"/>
      <c r="D4" s="197" t="s">
        <v>124</v>
      </c>
      <c r="E4" s="197" t="s">
        <v>83</v>
      </c>
      <c r="F4" s="197" t="s">
        <v>30</v>
      </c>
      <c r="G4" s="197" t="s">
        <v>153</v>
      </c>
      <c r="H4" s="197" t="s">
        <v>232</v>
      </c>
      <c r="I4" s="197" t="s">
        <v>168</v>
      </c>
      <c r="J4" s="197" t="s">
        <v>40</v>
      </c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</row>
    <row r="5" spans="1:44" ht="20.25" customHeight="1">
      <c r="A5" s="21" t="s">
        <v>97</v>
      </c>
      <c r="B5" s="21" t="s">
        <v>178</v>
      </c>
      <c r="C5" s="21" t="s">
        <v>172</v>
      </c>
      <c r="D5" s="197"/>
      <c r="E5" s="197"/>
      <c r="F5" s="197"/>
      <c r="G5" s="197"/>
      <c r="H5" s="197"/>
      <c r="I5" s="197"/>
      <c r="J5" s="197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</row>
    <row r="6" spans="1:44" ht="20.25" customHeight="1">
      <c r="A6" s="21" t="s">
        <v>167</v>
      </c>
      <c r="B6" s="21" t="s">
        <v>167</v>
      </c>
      <c r="C6" s="21" t="s">
        <v>167</v>
      </c>
      <c r="D6" s="21" t="s">
        <v>167</v>
      </c>
      <c r="E6" s="23">
        <v>1</v>
      </c>
      <c r="F6" s="23">
        <v>2</v>
      </c>
      <c r="G6" s="23">
        <v>3</v>
      </c>
      <c r="H6" s="23">
        <v>4</v>
      </c>
      <c r="I6" s="23">
        <v>5</v>
      </c>
      <c r="J6" s="23">
        <v>6</v>
      </c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</row>
    <row r="7" spans="1:44" s="83" customFormat="1" ht="19.5" customHeight="1">
      <c r="A7" s="100"/>
      <c r="B7" s="100"/>
      <c r="C7" s="100"/>
      <c r="D7" s="93" t="s">
        <v>63</v>
      </c>
      <c r="E7" s="101">
        <v>1633793311</v>
      </c>
      <c r="F7" s="102">
        <v>682073311</v>
      </c>
      <c r="G7" s="103">
        <v>951720000</v>
      </c>
      <c r="H7" s="103">
        <v>0</v>
      </c>
      <c r="I7" s="103">
        <v>0</v>
      </c>
      <c r="J7" s="101">
        <v>0</v>
      </c>
      <c r="K7" s="104"/>
      <c r="L7" s="104"/>
      <c r="M7" s="104"/>
      <c r="N7" s="104"/>
      <c r="O7" s="104"/>
      <c r="P7" s="104"/>
      <c r="Q7" s="104"/>
      <c r="R7" s="104"/>
      <c r="S7" s="104"/>
      <c r="T7" s="104"/>
      <c r="U7" s="104"/>
      <c r="V7" s="104"/>
      <c r="W7" s="104"/>
      <c r="X7" s="104"/>
      <c r="Y7" s="104"/>
      <c r="Z7" s="104"/>
      <c r="AA7" s="104"/>
      <c r="AB7" s="104"/>
      <c r="AC7" s="104"/>
      <c r="AD7" s="104"/>
      <c r="AE7" s="104"/>
      <c r="AF7" s="104"/>
      <c r="AG7" s="104"/>
      <c r="AH7" s="104"/>
      <c r="AI7" s="104"/>
      <c r="AJ7" s="104"/>
      <c r="AK7" s="104"/>
      <c r="AL7" s="104"/>
      <c r="AM7" s="104"/>
      <c r="AN7" s="104"/>
      <c r="AO7" s="104"/>
      <c r="AP7" s="104"/>
      <c r="AQ7" s="104"/>
      <c r="AR7" s="104"/>
    </row>
    <row r="8" spans="1:44" ht="19.5" customHeight="1">
      <c r="A8" s="100" t="s">
        <v>286</v>
      </c>
      <c r="B8" s="100"/>
      <c r="C8" s="100"/>
      <c r="D8" s="93" t="s">
        <v>188</v>
      </c>
      <c r="E8" s="101">
        <v>1503793311</v>
      </c>
      <c r="F8" s="102">
        <v>682073311</v>
      </c>
      <c r="G8" s="103">
        <v>821720000</v>
      </c>
      <c r="H8" s="103">
        <v>0</v>
      </c>
      <c r="I8" s="103">
        <v>0</v>
      </c>
      <c r="J8" s="101">
        <v>0</v>
      </c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</row>
    <row r="9" spans="1:44" ht="19.5" customHeight="1">
      <c r="A9" s="100" t="s">
        <v>287</v>
      </c>
      <c r="B9" s="100" t="s">
        <v>292</v>
      </c>
      <c r="C9" s="100"/>
      <c r="D9" s="93" t="s">
        <v>297</v>
      </c>
      <c r="E9" s="101">
        <v>22836893</v>
      </c>
      <c r="F9" s="102">
        <v>18066893</v>
      </c>
      <c r="G9" s="103">
        <v>4770000</v>
      </c>
      <c r="H9" s="103">
        <v>0</v>
      </c>
      <c r="I9" s="103">
        <v>0</v>
      </c>
      <c r="J9" s="101">
        <v>0</v>
      </c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</row>
    <row r="10" spans="1:44" ht="19.5" customHeight="1">
      <c r="A10" s="100" t="s">
        <v>288</v>
      </c>
      <c r="B10" s="100" t="s">
        <v>315</v>
      </c>
      <c r="C10" s="100" t="s">
        <v>292</v>
      </c>
      <c r="D10" s="93" t="s">
        <v>298</v>
      </c>
      <c r="E10" s="101">
        <v>11382727</v>
      </c>
      <c r="F10" s="102">
        <v>11382727</v>
      </c>
      <c r="G10" s="103">
        <v>0</v>
      </c>
      <c r="H10" s="103">
        <v>0</v>
      </c>
      <c r="I10" s="103">
        <v>0</v>
      </c>
      <c r="J10" s="101">
        <v>0</v>
      </c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</row>
    <row r="11" spans="1:44" ht="19.5" customHeight="1">
      <c r="A11" s="100" t="s">
        <v>288</v>
      </c>
      <c r="B11" s="100" t="s">
        <v>315</v>
      </c>
      <c r="C11" s="100" t="s">
        <v>292</v>
      </c>
      <c r="D11" s="93" t="s">
        <v>298</v>
      </c>
      <c r="E11" s="101">
        <v>4403299</v>
      </c>
      <c r="F11" s="102">
        <v>4403299</v>
      </c>
      <c r="G11" s="103">
        <v>0</v>
      </c>
      <c r="H11" s="103">
        <v>0</v>
      </c>
      <c r="I11" s="103">
        <v>0</v>
      </c>
      <c r="J11" s="101">
        <v>0</v>
      </c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</row>
    <row r="12" spans="1:44" ht="19.5" customHeight="1">
      <c r="A12" s="100" t="s">
        <v>288</v>
      </c>
      <c r="B12" s="100" t="s">
        <v>315</v>
      </c>
      <c r="C12" s="100" t="s">
        <v>293</v>
      </c>
      <c r="D12" s="93" t="s">
        <v>299</v>
      </c>
      <c r="E12" s="101">
        <v>3850867</v>
      </c>
      <c r="F12" s="102">
        <v>2280867</v>
      </c>
      <c r="G12" s="103">
        <v>1570000</v>
      </c>
      <c r="H12" s="103">
        <v>0</v>
      </c>
      <c r="I12" s="103">
        <v>0</v>
      </c>
      <c r="J12" s="101">
        <v>0</v>
      </c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</row>
    <row r="13" spans="1:44" ht="19.5" customHeight="1">
      <c r="A13" s="100" t="s">
        <v>288</v>
      </c>
      <c r="B13" s="100" t="s">
        <v>315</v>
      </c>
      <c r="C13" s="100" t="s">
        <v>293</v>
      </c>
      <c r="D13" s="93" t="s">
        <v>299</v>
      </c>
      <c r="E13" s="101">
        <v>3200000</v>
      </c>
      <c r="F13" s="102">
        <v>0</v>
      </c>
      <c r="G13" s="103">
        <v>3200000</v>
      </c>
      <c r="H13" s="103">
        <v>0</v>
      </c>
      <c r="I13" s="103">
        <v>0</v>
      </c>
      <c r="J13" s="101">
        <v>0</v>
      </c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</row>
    <row r="14" spans="1:44" ht="19.5" customHeight="1">
      <c r="A14" s="100" t="s">
        <v>287</v>
      </c>
      <c r="B14" s="100" t="s">
        <v>294</v>
      </c>
      <c r="C14" s="100"/>
      <c r="D14" s="93" t="s">
        <v>300</v>
      </c>
      <c r="E14" s="101">
        <v>1333960778</v>
      </c>
      <c r="F14" s="102">
        <v>617460778</v>
      </c>
      <c r="G14" s="103">
        <v>716500000</v>
      </c>
      <c r="H14" s="103">
        <v>0</v>
      </c>
      <c r="I14" s="103">
        <v>0</v>
      </c>
      <c r="J14" s="101">
        <v>0</v>
      </c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</row>
    <row r="15" spans="1:10" ht="19.5" customHeight="1">
      <c r="A15" s="100" t="s">
        <v>288</v>
      </c>
      <c r="B15" s="100" t="s">
        <v>316</v>
      </c>
      <c r="C15" s="100" t="s">
        <v>292</v>
      </c>
      <c r="D15" s="93" t="s">
        <v>301</v>
      </c>
      <c r="E15" s="101">
        <v>800000</v>
      </c>
      <c r="F15" s="102">
        <v>0</v>
      </c>
      <c r="G15" s="103">
        <v>800000</v>
      </c>
      <c r="H15" s="103">
        <v>0</v>
      </c>
      <c r="I15" s="103">
        <v>0</v>
      </c>
      <c r="J15" s="101">
        <v>0</v>
      </c>
    </row>
    <row r="16" spans="1:10" ht="19.5" customHeight="1">
      <c r="A16" s="100" t="s">
        <v>288</v>
      </c>
      <c r="B16" s="100" t="s">
        <v>316</v>
      </c>
      <c r="C16" s="100" t="s">
        <v>292</v>
      </c>
      <c r="D16" s="93" t="s">
        <v>301</v>
      </c>
      <c r="E16" s="101">
        <v>800000</v>
      </c>
      <c r="F16" s="102">
        <v>0</v>
      </c>
      <c r="G16" s="103">
        <v>800000</v>
      </c>
      <c r="H16" s="103">
        <v>0</v>
      </c>
      <c r="I16" s="103">
        <v>0</v>
      </c>
      <c r="J16" s="101">
        <v>0</v>
      </c>
    </row>
    <row r="17" spans="1:10" ht="19.5" customHeight="1">
      <c r="A17" s="100" t="s">
        <v>288</v>
      </c>
      <c r="B17" s="100" t="s">
        <v>316</v>
      </c>
      <c r="C17" s="100" t="s">
        <v>292</v>
      </c>
      <c r="D17" s="93" t="s">
        <v>301</v>
      </c>
      <c r="E17" s="101">
        <v>3150000</v>
      </c>
      <c r="F17" s="102">
        <v>0</v>
      </c>
      <c r="G17" s="103">
        <v>3150000</v>
      </c>
      <c r="H17" s="103">
        <v>0</v>
      </c>
      <c r="I17" s="103">
        <v>0</v>
      </c>
      <c r="J17" s="101">
        <v>0</v>
      </c>
    </row>
    <row r="18" spans="1:10" ht="19.5" customHeight="1">
      <c r="A18" s="100" t="s">
        <v>288</v>
      </c>
      <c r="B18" s="100" t="s">
        <v>316</v>
      </c>
      <c r="C18" s="100" t="s">
        <v>292</v>
      </c>
      <c r="D18" s="93" t="s">
        <v>301</v>
      </c>
      <c r="E18" s="101">
        <v>1800000</v>
      </c>
      <c r="F18" s="102">
        <v>0</v>
      </c>
      <c r="G18" s="103">
        <v>1800000</v>
      </c>
      <c r="H18" s="103">
        <v>0</v>
      </c>
      <c r="I18" s="103">
        <v>0</v>
      </c>
      <c r="J18" s="101">
        <v>0</v>
      </c>
    </row>
    <row r="19" spans="1:10" ht="19.5" customHeight="1">
      <c r="A19" s="100" t="s">
        <v>288</v>
      </c>
      <c r="B19" s="100" t="s">
        <v>316</v>
      </c>
      <c r="C19" s="100" t="s">
        <v>292</v>
      </c>
      <c r="D19" s="93" t="s">
        <v>301</v>
      </c>
      <c r="E19" s="101">
        <v>1800000</v>
      </c>
      <c r="F19" s="102">
        <v>0</v>
      </c>
      <c r="G19" s="103">
        <v>1800000</v>
      </c>
      <c r="H19" s="103">
        <v>0</v>
      </c>
      <c r="I19" s="103">
        <v>0</v>
      </c>
      <c r="J19" s="101">
        <v>0</v>
      </c>
    </row>
    <row r="20" spans="1:10" ht="19.5" customHeight="1">
      <c r="A20" s="100" t="s">
        <v>288</v>
      </c>
      <c r="B20" s="100" t="s">
        <v>316</v>
      </c>
      <c r="C20" s="100" t="s">
        <v>292</v>
      </c>
      <c r="D20" s="93" t="s">
        <v>301</v>
      </c>
      <c r="E20" s="101">
        <v>5120000</v>
      </c>
      <c r="F20" s="102">
        <v>0</v>
      </c>
      <c r="G20" s="103">
        <v>5120000</v>
      </c>
      <c r="H20" s="103">
        <v>0</v>
      </c>
      <c r="I20" s="103">
        <v>0</v>
      </c>
      <c r="J20" s="101">
        <v>0</v>
      </c>
    </row>
    <row r="21" spans="1:10" ht="19.5" customHeight="1">
      <c r="A21" s="100" t="s">
        <v>288</v>
      </c>
      <c r="B21" s="100" t="s">
        <v>316</v>
      </c>
      <c r="C21" s="100" t="s">
        <v>292</v>
      </c>
      <c r="D21" s="93" t="s">
        <v>301</v>
      </c>
      <c r="E21" s="101">
        <v>2500000</v>
      </c>
      <c r="F21" s="102">
        <v>0</v>
      </c>
      <c r="G21" s="103">
        <v>2500000</v>
      </c>
      <c r="H21" s="103">
        <v>0</v>
      </c>
      <c r="I21" s="103">
        <v>0</v>
      </c>
      <c r="J21" s="101">
        <v>0</v>
      </c>
    </row>
    <row r="22" spans="1:10" ht="19.5" customHeight="1">
      <c r="A22" s="100" t="s">
        <v>288</v>
      </c>
      <c r="B22" s="100" t="s">
        <v>316</v>
      </c>
      <c r="C22" s="100" t="s">
        <v>292</v>
      </c>
      <c r="D22" s="93" t="s">
        <v>301</v>
      </c>
      <c r="E22" s="101">
        <v>1000000</v>
      </c>
      <c r="F22" s="102">
        <v>0</v>
      </c>
      <c r="G22" s="103">
        <v>1000000</v>
      </c>
      <c r="H22" s="103">
        <v>0</v>
      </c>
      <c r="I22" s="103">
        <v>0</v>
      </c>
      <c r="J22" s="101">
        <v>0</v>
      </c>
    </row>
    <row r="23" spans="1:10" ht="19.5" customHeight="1">
      <c r="A23" s="100" t="s">
        <v>288</v>
      </c>
      <c r="B23" s="100" t="s">
        <v>316</v>
      </c>
      <c r="C23" s="100" t="s">
        <v>292</v>
      </c>
      <c r="D23" s="93" t="s">
        <v>301</v>
      </c>
      <c r="E23" s="101">
        <v>2400000</v>
      </c>
      <c r="F23" s="102">
        <v>0</v>
      </c>
      <c r="G23" s="103">
        <v>2400000</v>
      </c>
      <c r="H23" s="103">
        <v>0</v>
      </c>
      <c r="I23" s="103">
        <v>0</v>
      </c>
      <c r="J23" s="101">
        <v>0</v>
      </c>
    </row>
    <row r="24" spans="1:10" ht="19.5" customHeight="1">
      <c r="A24" s="100" t="s">
        <v>288</v>
      </c>
      <c r="B24" s="100" t="s">
        <v>316</v>
      </c>
      <c r="C24" s="100" t="s">
        <v>292</v>
      </c>
      <c r="D24" s="93" t="s">
        <v>301</v>
      </c>
      <c r="E24" s="101">
        <v>2000000</v>
      </c>
      <c r="F24" s="102">
        <v>0</v>
      </c>
      <c r="G24" s="103">
        <v>2000000</v>
      </c>
      <c r="H24" s="103">
        <v>0</v>
      </c>
      <c r="I24" s="103">
        <v>0</v>
      </c>
      <c r="J24" s="101">
        <v>0</v>
      </c>
    </row>
    <row r="25" spans="1:10" ht="19.5" customHeight="1">
      <c r="A25" s="100" t="s">
        <v>288</v>
      </c>
      <c r="B25" s="100" t="s">
        <v>316</v>
      </c>
      <c r="C25" s="100" t="s">
        <v>292</v>
      </c>
      <c r="D25" s="93" t="s">
        <v>301</v>
      </c>
      <c r="E25" s="101">
        <v>1100000</v>
      </c>
      <c r="F25" s="102">
        <v>0</v>
      </c>
      <c r="G25" s="103">
        <v>1100000</v>
      </c>
      <c r="H25" s="103">
        <v>0</v>
      </c>
      <c r="I25" s="103">
        <v>0</v>
      </c>
      <c r="J25" s="101">
        <v>0</v>
      </c>
    </row>
    <row r="26" spans="1:10" ht="19.5" customHeight="1">
      <c r="A26" s="100" t="s">
        <v>288</v>
      </c>
      <c r="B26" s="100" t="s">
        <v>316</v>
      </c>
      <c r="C26" s="100" t="s">
        <v>292</v>
      </c>
      <c r="D26" s="93" t="s">
        <v>301</v>
      </c>
      <c r="E26" s="101">
        <v>1880000</v>
      </c>
      <c r="F26" s="102">
        <v>0</v>
      </c>
      <c r="G26" s="103">
        <v>1880000</v>
      </c>
      <c r="H26" s="103">
        <v>0</v>
      </c>
      <c r="I26" s="103">
        <v>0</v>
      </c>
      <c r="J26" s="101">
        <v>0</v>
      </c>
    </row>
    <row r="27" spans="1:10" ht="19.5" customHeight="1">
      <c r="A27" s="100" t="s">
        <v>288</v>
      </c>
      <c r="B27" s="100" t="s">
        <v>316</v>
      </c>
      <c r="C27" s="100" t="s">
        <v>292</v>
      </c>
      <c r="D27" s="93" t="s">
        <v>301</v>
      </c>
      <c r="E27" s="101">
        <v>1400000</v>
      </c>
      <c r="F27" s="102">
        <v>0</v>
      </c>
      <c r="G27" s="103">
        <v>1400000</v>
      </c>
      <c r="H27" s="103">
        <v>0</v>
      </c>
      <c r="I27" s="103">
        <v>0</v>
      </c>
      <c r="J27" s="101">
        <v>0</v>
      </c>
    </row>
    <row r="28" spans="1:10" ht="19.5" customHeight="1">
      <c r="A28" s="100" t="s">
        <v>288</v>
      </c>
      <c r="B28" s="100" t="s">
        <v>316</v>
      </c>
      <c r="C28" s="100" t="s">
        <v>294</v>
      </c>
      <c r="D28" s="93" t="s">
        <v>302</v>
      </c>
      <c r="E28" s="101">
        <v>14672110</v>
      </c>
      <c r="F28" s="102">
        <v>14672110</v>
      </c>
      <c r="G28" s="103">
        <v>0</v>
      </c>
      <c r="H28" s="103">
        <v>0</v>
      </c>
      <c r="I28" s="103">
        <v>0</v>
      </c>
      <c r="J28" s="101">
        <v>0</v>
      </c>
    </row>
    <row r="29" spans="1:10" ht="19.5" customHeight="1">
      <c r="A29" s="100" t="s">
        <v>288</v>
      </c>
      <c r="B29" s="100" t="s">
        <v>316</v>
      </c>
      <c r="C29" s="100" t="s">
        <v>294</v>
      </c>
      <c r="D29" s="93" t="s">
        <v>302</v>
      </c>
      <c r="E29" s="101">
        <v>6432318</v>
      </c>
      <c r="F29" s="102">
        <v>6432318</v>
      </c>
      <c r="G29" s="103">
        <v>0</v>
      </c>
      <c r="H29" s="103">
        <v>0</v>
      </c>
      <c r="I29" s="103">
        <v>0</v>
      </c>
      <c r="J29" s="101">
        <v>0</v>
      </c>
    </row>
    <row r="30" spans="1:10" ht="19.5" customHeight="1">
      <c r="A30" s="100" t="s">
        <v>288</v>
      </c>
      <c r="B30" s="100" t="s">
        <v>316</v>
      </c>
      <c r="C30" s="100" t="s">
        <v>295</v>
      </c>
      <c r="D30" s="93" t="s">
        <v>303</v>
      </c>
      <c r="E30" s="101">
        <v>33335893</v>
      </c>
      <c r="F30" s="102">
        <v>33335893</v>
      </c>
      <c r="G30" s="103">
        <v>0</v>
      </c>
      <c r="H30" s="103">
        <v>0</v>
      </c>
      <c r="I30" s="103">
        <v>0</v>
      </c>
      <c r="J30" s="101">
        <v>0</v>
      </c>
    </row>
    <row r="31" spans="1:10" ht="19.5" customHeight="1">
      <c r="A31" s="100" t="s">
        <v>288</v>
      </c>
      <c r="B31" s="100" t="s">
        <v>316</v>
      </c>
      <c r="C31" s="100" t="s">
        <v>295</v>
      </c>
      <c r="D31" s="93" t="s">
        <v>303</v>
      </c>
      <c r="E31" s="101">
        <v>5729717</v>
      </c>
      <c r="F31" s="102">
        <v>5729717</v>
      </c>
      <c r="G31" s="103">
        <v>0</v>
      </c>
      <c r="H31" s="103">
        <v>0</v>
      </c>
      <c r="I31" s="103">
        <v>0</v>
      </c>
      <c r="J31" s="101">
        <v>0</v>
      </c>
    </row>
    <row r="32" spans="1:10" ht="19.5" customHeight="1">
      <c r="A32" s="100" t="s">
        <v>288</v>
      </c>
      <c r="B32" s="100" t="s">
        <v>316</v>
      </c>
      <c r="C32" s="100" t="s">
        <v>296</v>
      </c>
      <c r="D32" s="93" t="s">
        <v>304</v>
      </c>
      <c r="E32" s="101">
        <v>7000000</v>
      </c>
      <c r="F32" s="102">
        <v>0</v>
      </c>
      <c r="G32" s="103">
        <v>7000000</v>
      </c>
      <c r="H32" s="103">
        <v>0</v>
      </c>
      <c r="I32" s="103">
        <v>0</v>
      </c>
      <c r="J32" s="101">
        <v>0</v>
      </c>
    </row>
    <row r="33" spans="1:10" ht="19.5" customHeight="1">
      <c r="A33" s="100" t="s">
        <v>288</v>
      </c>
      <c r="B33" s="100" t="s">
        <v>316</v>
      </c>
      <c r="C33" s="100" t="s">
        <v>296</v>
      </c>
      <c r="D33" s="93" t="s">
        <v>304</v>
      </c>
      <c r="E33" s="101">
        <v>27656121</v>
      </c>
      <c r="F33" s="102">
        <v>22256121</v>
      </c>
      <c r="G33" s="103">
        <v>5400000</v>
      </c>
      <c r="H33" s="103">
        <v>0</v>
      </c>
      <c r="I33" s="103">
        <v>0</v>
      </c>
      <c r="J33" s="101">
        <v>0</v>
      </c>
    </row>
    <row r="34" spans="1:10" ht="19.5" customHeight="1">
      <c r="A34" s="100" t="s">
        <v>288</v>
      </c>
      <c r="B34" s="100" t="s">
        <v>316</v>
      </c>
      <c r="C34" s="100" t="s">
        <v>296</v>
      </c>
      <c r="D34" s="93" t="s">
        <v>304</v>
      </c>
      <c r="E34" s="101">
        <v>61086620</v>
      </c>
      <c r="F34" s="102">
        <v>51886620</v>
      </c>
      <c r="G34" s="103">
        <v>9200000</v>
      </c>
      <c r="H34" s="103">
        <v>0</v>
      </c>
      <c r="I34" s="103">
        <v>0</v>
      </c>
      <c r="J34" s="101">
        <v>0</v>
      </c>
    </row>
    <row r="35" spans="1:10" ht="19.5" customHeight="1">
      <c r="A35" s="100" t="s">
        <v>288</v>
      </c>
      <c r="B35" s="100" t="s">
        <v>316</v>
      </c>
      <c r="C35" s="100" t="s">
        <v>296</v>
      </c>
      <c r="D35" s="93" t="s">
        <v>304</v>
      </c>
      <c r="E35" s="101">
        <v>31208952</v>
      </c>
      <c r="F35" s="102">
        <v>25208952</v>
      </c>
      <c r="G35" s="103">
        <v>6000000</v>
      </c>
      <c r="H35" s="103">
        <v>0</v>
      </c>
      <c r="I35" s="103">
        <v>0</v>
      </c>
      <c r="J35" s="101">
        <v>0</v>
      </c>
    </row>
    <row r="36" spans="1:10" ht="19.5" customHeight="1">
      <c r="A36" s="100" t="s">
        <v>288</v>
      </c>
      <c r="B36" s="100" t="s">
        <v>316</v>
      </c>
      <c r="C36" s="100" t="s">
        <v>293</v>
      </c>
      <c r="D36" s="93" t="s">
        <v>305</v>
      </c>
      <c r="E36" s="101">
        <v>64088782</v>
      </c>
      <c r="F36" s="102">
        <v>62398782</v>
      </c>
      <c r="G36" s="103">
        <v>1690000</v>
      </c>
      <c r="H36" s="103">
        <v>0</v>
      </c>
      <c r="I36" s="103">
        <v>0</v>
      </c>
      <c r="J36" s="101">
        <v>0</v>
      </c>
    </row>
    <row r="37" spans="1:10" ht="19.5" customHeight="1">
      <c r="A37" s="100" t="s">
        <v>288</v>
      </c>
      <c r="B37" s="100" t="s">
        <v>316</v>
      </c>
      <c r="C37" s="100" t="s">
        <v>293</v>
      </c>
      <c r="D37" s="93" t="s">
        <v>305</v>
      </c>
      <c r="E37" s="101">
        <v>29275007</v>
      </c>
      <c r="F37" s="102">
        <v>27735007</v>
      </c>
      <c r="G37" s="103">
        <v>1540000</v>
      </c>
      <c r="H37" s="103">
        <v>0</v>
      </c>
      <c r="I37" s="103">
        <v>0</v>
      </c>
      <c r="J37" s="101">
        <v>0</v>
      </c>
    </row>
    <row r="38" spans="1:10" ht="19.5" customHeight="1">
      <c r="A38" s="100" t="s">
        <v>288</v>
      </c>
      <c r="B38" s="100" t="s">
        <v>316</v>
      </c>
      <c r="C38" s="100" t="s">
        <v>293</v>
      </c>
      <c r="D38" s="93" t="s">
        <v>305</v>
      </c>
      <c r="E38" s="101">
        <v>2180000</v>
      </c>
      <c r="F38" s="102">
        <v>0</v>
      </c>
      <c r="G38" s="103">
        <v>2180000</v>
      </c>
      <c r="H38" s="103">
        <v>0</v>
      </c>
      <c r="I38" s="103">
        <v>0</v>
      </c>
      <c r="J38" s="101">
        <v>0</v>
      </c>
    </row>
    <row r="39" spans="1:10" ht="19.5" customHeight="1">
      <c r="A39" s="100" t="s">
        <v>288</v>
      </c>
      <c r="B39" s="100" t="s">
        <v>316</v>
      </c>
      <c r="C39" s="100" t="s">
        <v>293</v>
      </c>
      <c r="D39" s="93" t="s">
        <v>305</v>
      </c>
      <c r="E39" s="101">
        <v>100000</v>
      </c>
      <c r="F39" s="102">
        <v>0</v>
      </c>
      <c r="G39" s="103">
        <v>100000</v>
      </c>
      <c r="H39" s="103">
        <v>0</v>
      </c>
      <c r="I39" s="103">
        <v>0</v>
      </c>
      <c r="J39" s="101">
        <v>0</v>
      </c>
    </row>
    <row r="40" spans="1:10" ht="19.5" customHeight="1">
      <c r="A40" s="100" t="s">
        <v>288</v>
      </c>
      <c r="B40" s="100" t="s">
        <v>316</v>
      </c>
      <c r="C40" s="100" t="s">
        <v>293</v>
      </c>
      <c r="D40" s="93" t="s">
        <v>305</v>
      </c>
      <c r="E40" s="101">
        <v>26937005</v>
      </c>
      <c r="F40" s="102">
        <v>26837005</v>
      </c>
      <c r="G40" s="103">
        <v>100000</v>
      </c>
      <c r="H40" s="103">
        <v>0</v>
      </c>
      <c r="I40" s="103">
        <v>0</v>
      </c>
      <c r="J40" s="101">
        <v>0</v>
      </c>
    </row>
    <row r="41" spans="1:10" ht="19.5" customHeight="1">
      <c r="A41" s="100" t="s">
        <v>288</v>
      </c>
      <c r="B41" s="100" t="s">
        <v>316</v>
      </c>
      <c r="C41" s="100" t="s">
        <v>293</v>
      </c>
      <c r="D41" s="93" t="s">
        <v>305</v>
      </c>
      <c r="E41" s="101">
        <v>47611564</v>
      </c>
      <c r="F41" s="102">
        <v>46371564</v>
      </c>
      <c r="G41" s="103">
        <v>1240000</v>
      </c>
      <c r="H41" s="103">
        <v>0</v>
      </c>
      <c r="I41" s="103">
        <v>0</v>
      </c>
      <c r="J41" s="101">
        <v>0</v>
      </c>
    </row>
    <row r="42" spans="1:10" ht="19.5" customHeight="1">
      <c r="A42" s="100" t="s">
        <v>288</v>
      </c>
      <c r="B42" s="100" t="s">
        <v>316</v>
      </c>
      <c r="C42" s="100" t="s">
        <v>293</v>
      </c>
      <c r="D42" s="93" t="s">
        <v>305</v>
      </c>
      <c r="E42" s="101">
        <v>25383744</v>
      </c>
      <c r="F42" s="102">
        <v>25303744</v>
      </c>
      <c r="G42" s="103">
        <v>80000</v>
      </c>
      <c r="H42" s="103">
        <v>0</v>
      </c>
      <c r="I42" s="103">
        <v>0</v>
      </c>
      <c r="J42" s="101">
        <v>0</v>
      </c>
    </row>
    <row r="43" spans="1:10" ht="19.5" customHeight="1">
      <c r="A43" s="100" t="s">
        <v>288</v>
      </c>
      <c r="B43" s="100" t="s">
        <v>316</v>
      </c>
      <c r="C43" s="100" t="s">
        <v>293</v>
      </c>
      <c r="D43" s="93" t="s">
        <v>305</v>
      </c>
      <c r="E43" s="101">
        <v>72649646</v>
      </c>
      <c r="F43" s="102">
        <v>71869646</v>
      </c>
      <c r="G43" s="103">
        <v>780000</v>
      </c>
      <c r="H43" s="103">
        <v>0</v>
      </c>
      <c r="I43" s="103">
        <v>0</v>
      </c>
      <c r="J43" s="101">
        <v>0</v>
      </c>
    </row>
    <row r="44" spans="1:10" ht="19.5" customHeight="1">
      <c r="A44" s="100" t="s">
        <v>288</v>
      </c>
      <c r="B44" s="100" t="s">
        <v>316</v>
      </c>
      <c r="C44" s="100" t="s">
        <v>293</v>
      </c>
      <c r="D44" s="93" t="s">
        <v>305</v>
      </c>
      <c r="E44" s="101">
        <v>38473451</v>
      </c>
      <c r="F44" s="102">
        <v>38333451</v>
      </c>
      <c r="G44" s="103">
        <v>140000</v>
      </c>
      <c r="H44" s="103">
        <v>0</v>
      </c>
      <c r="I44" s="103">
        <v>0</v>
      </c>
      <c r="J44" s="101">
        <v>0</v>
      </c>
    </row>
    <row r="45" spans="1:10" ht="19.5" customHeight="1">
      <c r="A45" s="100" t="s">
        <v>288</v>
      </c>
      <c r="B45" s="100" t="s">
        <v>316</v>
      </c>
      <c r="C45" s="100" t="s">
        <v>293</v>
      </c>
      <c r="D45" s="93" t="s">
        <v>305</v>
      </c>
      <c r="E45" s="101">
        <v>300000</v>
      </c>
      <c r="F45" s="102">
        <v>0</v>
      </c>
      <c r="G45" s="103">
        <v>300000</v>
      </c>
      <c r="H45" s="103">
        <v>0</v>
      </c>
      <c r="I45" s="103">
        <v>0</v>
      </c>
      <c r="J45" s="101">
        <v>0</v>
      </c>
    </row>
    <row r="46" spans="1:10" ht="19.5" customHeight="1">
      <c r="A46" s="100" t="s">
        <v>288</v>
      </c>
      <c r="B46" s="100" t="s">
        <v>316</v>
      </c>
      <c r="C46" s="100" t="s">
        <v>293</v>
      </c>
      <c r="D46" s="93" t="s">
        <v>305</v>
      </c>
      <c r="E46" s="101">
        <v>29384809</v>
      </c>
      <c r="F46" s="102">
        <v>27044809</v>
      </c>
      <c r="G46" s="103">
        <v>2340000</v>
      </c>
      <c r="H46" s="103">
        <v>0</v>
      </c>
      <c r="I46" s="103">
        <v>0</v>
      </c>
      <c r="J46" s="101">
        <v>0</v>
      </c>
    </row>
    <row r="47" spans="1:10" ht="19.5" customHeight="1">
      <c r="A47" s="100" t="s">
        <v>288</v>
      </c>
      <c r="B47" s="100" t="s">
        <v>316</v>
      </c>
      <c r="C47" s="100" t="s">
        <v>293</v>
      </c>
      <c r="D47" s="93" t="s">
        <v>305</v>
      </c>
      <c r="E47" s="101">
        <v>100000</v>
      </c>
      <c r="F47" s="102">
        <v>0</v>
      </c>
      <c r="G47" s="103">
        <v>100000</v>
      </c>
      <c r="H47" s="103">
        <v>0</v>
      </c>
      <c r="I47" s="103">
        <v>0</v>
      </c>
      <c r="J47" s="101">
        <v>0</v>
      </c>
    </row>
    <row r="48" spans="1:10" ht="19.5" customHeight="1">
      <c r="A48" s="100" t="s">
        <v>288</v>
      </c>
      <c r="B48" s="100" t="s">
        <v>316</v>
      </c>
      <c r="C48" s="100" t="s">
        <v>293</v>
      </c>
      <c r="D48" s="93" t="s">
        <v>305</v>
      </c>
      <c r="E48" s="101">
        <v>38429364</v>
      </c>
      <c r="F48" s="102">
        <v>38299364</v>
      </c>
      <c r="G48" s="103">
        <v>130000</v>
      </c>
      <c r="H48" s="103">
        <v>0</v>
      </c>
      <c r="I48" s="103">
        <v>0</v>
      </c>
      <c r="J48" s="101">
        <v>0</v>
      </c>
    </row>
    <row r="49" spans="1:10" ht="19.5" customHeight="1">
      <c r="A49" s="100" t="s">
        <v>288</v>
      </c>
      <c r="B49" s="100" t="s">
        <v>316</v>
      </c>
      <c r="C49" s="100" t="s">
        <v>293</v>
      </c>
      <c r="D49" s="93" t="s">
        <v>305</v>
      </c>
      <c r="E49" s="101">
        <v>34562645</v>
      </c>
      <c r="F49" s="102">
        <v>34542645</v>
      </c>
      <c r="G49" s="103">
        <v>20000</v>
      </c>
      <c r="H49" s="103">
        <v>0</v>
      </c>
      <c r="I49" s="103">
        <v>0</v>
      </c>
      <c r="J49" s="101">
        <v>0</v>
      </c>
    </row>
    <row r="50" spans="1:10" ht="19.5" customHeight="1">
      <c r="A50" s="100" t="s">
        <v>288</v>
      </c>
      <c r="B50" s="100" t="s">
        <v>316</v>
      </c>
      <c r="C50" s="100" t="s">
        <v>293</v>
      </c>
      <c r="D50" s="93" t="s">
        <v>305</v>
      </c>
      <c r="E50" s="101">
        <v>19458488</v>
      </c>
      <c r="F50" s="102">
        <v>19358488</v>
      </c>
      <c r="G50" s="103">
        <v>100000</v>
      </c>
      <c r="H50" s="103">
        <v>0</v>
      </c>
      <c r="I50" s="103">
        <v>0</v>
      </c>
      <c r="J50" s="101">
        <v>0</v>
      </c>
    </row>
    <row r="51" spans="1:10" ht="19.5" customHeight="1">
      <c r="A51" s="100" t="s">
        <v>288</v>
      </c>
      <c r="B51" s="100" t="s">
        <v>316</v>
      </c>
      <c r="C51" s="100" t="s">
        <v>293</v>
      </c>
      <c r="D51" s="93" t="s">
        <v>305</v>
      </c>
      <c r="E51" s="101">
        <v>40184542</v>
      </c>
      <c r="F51" s="102">
        <v>39844542</v>
      </c>
      <c r="G51" s="103">
        <v>340000</v>
      </c>
      <c r="H51" s="103">
        <v>0</v>
      </c>
      <c r="I51" s="103">
        <v>0</v>
      </c>
      <c r="J51" s="101">
        <v>0</v>
      </c>
    </row>
    <row r="52" spans="1:10" ht="19.5" customHeight="1">
      <c r="A52" s="100" t="s">
        <v>288</v>
      </c>
      <c r="B52" s="100" t="s">
        <v>316</v>
      </c>
      <c r="C52" s="100" t="s">
        <v>293</v>
      </c>
      <c r="D52" s="93" t="s">
        <v>305</v>
      </c>
      <c r="E52" s="101">
        <v>651970000</v>
      </c>
      <c r="F52" s="102">
        <v>0</v>
      </c>
      <c r="G52" s="103">
        <v>651970000</v>
      </c>
      <c r="H52" s="103">
        <v>0</v>
      </c>
      <c r="I52" s="103">
        <v>0</v>
      </c>
      <c r="J52" s="101">
        <v>0</v>
      </c>
    </row>
    <row r="53" spans="1:10" ht="19.5" customHeight="1">
      <c r="A53" s="100" t="s">
        <v>287</v>
      </c>
      <c r="B53" s="100" t="s">
        <v>295</v>
      </c>
      <c r="C53" s="100"/>
      <c r="D53" s="93" t="s">
        <v>306</v>
      </c>
      <c r="E53" s="101">
        <v>40921139</v>
      </c>
      <c r="F53" s="102">
        <v>34421139</v>
      </c>
      <c r="G53" s="103">
        <v>6500000</v>
      </c>
      <c r="H53" s="103">
        <v>0</v>
      </c>
      <c r="I53" s="103">
        <v>0</v>
      </c>
      <c r="J53" s="101">
        <v>0</v>
      </c>
    </row>
    <row r="54" spans="1:10" ht="19.5" customHeight="1">
      <c r="A54" s="100" t="s">
        <v>288</v>
      </c>
      <c r="B54" s="100" t="s">
        <v>317</v>
      </c>
      <c r="C54" s="100" t="s">
        <v>296</v>
      </c>
      <c r="D54" s="93" t="s">
        <v>307</v>
      </c>
      <c r="E54" s="101">
        <v>40921139</v>
      </c>
      <c r="F54" s="102">
        <v>34421139</v>
      </c>
      <c r="G54" s="103">
        <v>6500000</v>
      </c>
      <c r="H54" s="103">
        <v>0</v>
      </c>
      <c r="I54" s="103">
        <v>0</v>
      </c>
      <c r="J54" s="101">
        <v>0</v>
      </c>
    </row>
    <row r="55" spans="1:10" ht="19.5" customHeight="1">
      <c r="A55" s="100" t="s">
        <v>287</v>
      </c>
      <c r="B55" s="100" t="s">
        <v>318</v>
      </c>
      <c r="C55" s="100"/>
      <c r="D55" s="93" t="s">
        <v>308</v>
      </c>
      <c r="E55" s="101">
        <v>16074501</v>
      </c>
      <c r="F55" s="102">
        <v>12124501</v>
      </c>
      <c r="G55" s="103">
        <v>3950000</v>
      </c>
      <c r="H55" s="103">
        <v>0</v>
      </c>
      <c r="I55" s="103">
        <v>0</v>
      </c>
      <c r="J55" s="101">
        <v>0</v>
      </c>
    </row>
    <row r="56" spans="1:10" ht="19.5" customHeight="1">
      <c r="A56" s="100" t="s">
        <v>288</v>
      </c>
      <c r="B56" s="100" t="s">
        <v>319</v>
      </c>
      <c r="C56" s="100" t="s">
        <v>292</v>
      </c>
      <c r="D56" s="93" t="s">
        <v>309</v>
      </c>
      <c r="E56" s="101">
        <v>14074501</v>
      </c>
      <c r="F56" s="102">
        <v>12124501</v>
      </c>
      <c r="G56" s="103">
        <v>1950000</v>
      </c>
      <c r="H56" s="103">
        <v>0</v>
      </c>
      <c r="I56" s="103">
        <v>0</v>
      </c>
      <c r="J56" s="101">
        <v>0</v>
      </c>
    </row>
    <row r="57" spans="1:10" ht="19.5" customHeight="1">
      <c r="A57" s="100" t="s">
        <v>288</v>
      </c>
      <c r="B57" s="100" t="s">
        <v>319</v>
      </c>
      <c r="C57" s="100" t="s">
        <v>292</v>
      </c>
      <c r="D57" s="93" t="s">
        <v>309</v>
      </c>
      <c r="E57" s="101">
        <v>2000000</v>
      </c>
      <c r="F57" s="102">
        <v>0</v>
      </c>
      <c r="G57" s="103">
        <v>2000000</v>
      </c>
      <c r="H57" s="103">
        <v>0</v>
      </c>
      <c r="I57" s="103">
        <v>0</v>
      </c>
      <c r="J57" s="101">
        <v>0</v>
      </c>
    </row>
    <row r="58" spans="1:10" ht="19.5" customHeight="1">
      <c r="A58" s="100" t="s">
        <v>287</v>
      </c>
      <c r="B58" s="100" t="s">
        <v>320</v>
      </c>
      <c r="C58" s="100"/>
      <c r="D58" s="93" t="s">
        <v>310</v>
      </c>
      <c r="E58" s="101">
        <v>90000000</v>
      </c>
      <c r="F58" s="102">
        <v>0</v>
      </c>
      <c r="G58" s="103">
        <v>90000000</v>
      </c>
      <c r="H58" s="103">
        <v>0</v>
      </c>
      <c r="I58" s="103">
        <v>0</v>
      </c>
      <c r="J58" s="101">
        <v>0</v>
      </c>
    </row>
    <row r="59" spans="1:10" ht="19.5" customHeight="1">
      <c r="A59" s="100" t="s">
        <v>288</v>
      </c>
      <c r="B59" s="100" t="s">
        <v>321</v>
      </c>
      <c r="C59" s="100" t="s">
        <v>293</v>
      </c>
      <c r="D59" s="93" t="s">
        <v>311</v>
      </c>
      <c r="E59" s="101">
        <v>90000000</v>
      </c>
      <c r="F59" s="102">
        <v>0</v>
      </c>
      <c r="G59" s="103">
        <v>90000000</v>
      </c>
      <c r="H59" s="103">
        <v>0</v>
      </c>
      <c r="I59" s="103">
        <v>0</v>
      </c>
      <c r="J59" s="101">
        <v>0</v>
      </c>
    </row>
    <row r="60" spans="1:10" ht="19.5" customHeight="1">
      <c r="A60" s="100" t="s">
        <v>289</v>
      </c>
      <c r="B60" s="100"/>
      <c r="C60" s="100"/>
      <c r="D60" s="93" t="s">
        <v>312</v>
      </c>
      <c r="E60" s="101">
        <v>130000000</v>
      </c>
      <c r="F60" s="102">
        <v>0</v>
      </c>
      <c r="G60" s="103">
        <v>130000000</v>
      </c>
      <c r="H60" s="103">
        <v>0</v>
      </c>
      <c r="I60" s="103">
        <v>0</v>
      </c>
      <c r="J60" s="101">
        <v>0</v>
      </c>
    </row>
    <row r="61" spans="1:10" ht="19.5" customHeight="1">
      <c r="A61" s="100" t="s">
        <v>290</v>
      </c>
      <c r="B61" s="100" t="s">
        <v>322</v>
      </c>
      <c r="C61" s="100"/>
      <c r="D61" s="93" t="s">
        <v>313</v>
      </c>
      <c r="E61" s="101">
        <v>130000000</v>
      </c>
      <c r="F61" s="102">
        <v>0</v>
      </c>
      <c r="G61" s="103">
        <v>130000000</v>
      </c>
      <c r="H61" s="103">
        <v>0</v>
      </c>
      <c r="I61" s="103">
        <v>0</v>
      </c>
      <c r="J61" s="101">
        <v>0</v>
      </c>
    </row>
    <row r="62" spans="1:10" ht="19.5" customHeight="1">
      <c r="A62" s="100" t="s">
        <v>291</v>
      </c>
      <c r="B62" s="100" t="s">
        <v>323</v>
      </c>
      <c r="C62" s="100" t="s">
        <v>293</v>
      </c>
      <c r="D62" s="93" t="s">
        <v>314</v>
      </c>
      <c r="E62" s="101">
        <v>130000000</v>
      </c>
      <c r="F62" s="102">
        <v>0</v>
      </c>
      <c r="G62" s="103">
        <v>130000000</v>
      </c>
      <c r="H62" s="103">
        <v>0</v>
      </c>
      <c r="I62" s="103">
        <v>0</v>
      </c>
      <c r="J62" s="101">
        <v>0</v>
      </c>
    </row>
  </sheetData>
  <sheetProtection formatCells="0" formatColumns="0" formatRows="0"/>
  <mergeCells count="10">
    <mergeCell ref="A2:J2"/>
    <mergeCell ref="A3:C3"/>
    <mergeCell ref="G4:G5"/>
    <mergeCell ref="H4:H5"/>
    <mergeCell ref="I4:I5"/>
    <mergeCell ref="J4:J5"/>
    <mergeCell ref="A4:C4"/>
    <mergeCell ref="D4:D5"/>
    <mergeCell ref="E4:E5"/>
    <mergeCell ref="F4:F5"/>
  </mergeCells>
  <printOptions horizontalCentered="1"/>
  <pageMargins left="0.5118110048489307" right="0.5118110048489307" top="0.9842519685039369" bottom="0.9842519685039369" header="0.5118110048489307" footer="0.5118110048489307"/>
  <pageSetup blackAndWhite="1" horizontalDpi="180" verticalDpi="18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4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1" width="33.5" style="0" customWidth="1"/>
    <col min="2" max="2" width="27" style="0" customWidth="1"/>
    <col min="3" max="3" width="32.66015625" style="0" customWidth="1"/>
    <col min="4" max="4" width="27.83203125" style="0" customWidth="1"/>
    <col min="5" max="5" width="26" style="0" customWidth="1"/>
    <col min="6" max="6" width="27.5" style="0" customWidth="1"/>
    <col min="7" max="7" width="24.33203125" style="0" customWidth="1"/>
  </cols>
  <sheetData>
    <row r="1" spans="1:7" ht="21" customHeight="1">
      <c r="A1" s="1"/>
      <c r="B1" s="1"/>
      <c r="C1" s="1"/>
      <c r="D1" s="1"/>
      <c r="E1" s="1"/>
      <c r="G1" s="52" t="s">
        <v>201</v>
      </c>
    </row>
    <row r="2" spans="1:6" ht="16.5" customHeight="1">
      <c r="A2" s="199" t="s">
        <v>37</v>
      </c>
      <c r="B2" s="199"/>
      <c r="C2" s="199"/>
      <c r="D2" s="199"/>
      <c r="E2" s="199"/>
      <c r="F2" s="199"/>
    </row>
    <row r="3" spans="1:7" ht="17.25" customHeight="1">
      <c r="A3" s="113" t="s">
        <v>262</v>
      </c>
      <c r="B3" s="1"/>
      <c r="C3" s="1"/>
      <c r="D3" s="1"/>
      <c r="E3" s="1"/>
      <c r="G3" s="52" t="s">
        <v>23</v>
      </c>
    </row>
    <row r="4" spans="1:7" ht="18.75" customHeight="1">
      <c r="A4" s="181" t="s">
        <v>173</v>
      </c>
      <c r="B4" s="200"/>
      <c r="C4" s="182" t="s">
        <v>133</v>
      </c>
      <c r="D4" s="182"/>
      <c r="E4" s="182"/>
      <c r="F4" s="182"/>
      <c r="G4" s="182"/>
    </row>
    <row r="5" spans="1:7" ht="18.75" customHeight="1">
      <c r="A5" s="25" t="s">
        <v>20</v>
      </c>
      <c r="B5" s="4" t="s">
        <v>118</v>
      </c>
      <c r="C5" s="26" t="s">
        <v>20</v>
      </c>
      <c r="D5" s="27" t="s">
        <v>63</v>
      </c>
      <c r="E5" s="27" t="s">
        <v>211</v>
      </c>
      <c r="F5" s="27" t="s">
        <v>259</v>
      </c>
      <c r="G5" s="28" t="s">
        <v>243</v>
      </c>
    </row>
    <row r="6" spans="1:7" s="83" customFormat="1" ht="18.75" customHeight="1">
      <c r="A6" s="78" t="s">
        <v>247</v>
      </c>
      <c r="B6" s="105">
        <v>1600693311</v>
      </c>
      <c r="C6" s="85" t="s">
        <v>96</v>
      </c>
      <c r="D6" s="89">
        <v>1600693311</v>
      </c>
      <c r="E6" s="96">
        <v>1470693311</v>
      </c>
      <c r="F6" s="96">
        <v>130000000</v>
      </c>
      <c r="G6" s="106"/>
    </row>
    <row r="7" spans="1:9" s="83" customFormat="1" ht="18.75" customHeight="1">
      <c r="A7" s="78" t="s">
        <v>103</v>
      </c>
      <c r="B7" s="105">
        <v>1470693311</v>
      </c>
      <c r="C7" s="85" t="s">
        <v>19</v>
      </c>
      <c r="D7" s="86">
        <v>0</v>
      </c>
      <c r="E7" s="108">
        <v>0</v>
      </c>
      <c r="F7" s="81">
        <v>0</v>
      </c>
      <c r="G7" s="106"/>
      <c r="H7" s="82"/>
      <c r="I7" s="82"/>
    </row>
    <row r="8" spans="1:9" s="83" customFormat="1" ht="18.75" customHeight="1">
      <c r="A8" s="78" t="s">
        <v>258</v>
      </c>
      <c r="B8" s="97">
        <v>130000000</v>
      </c>
      <c r="C8" s="85" t="s">
        <v>74</v>
      </c>
      <c r="D8" s="81">
        <v>0</v>
      </c>
      <c r="E8" s="108">
        <v>0</v>
      </c>
      <c r="F8" s="81">
        <v>0</v>
      </c>
      <c r="G8" s="106"/>
      <c r="H8" s="82"/>
      <c r="I8" s="82"/>
    </row>
    <row r="9" spans="1:9" s="83" customFormat="1" ht="18.75" customHeight="1">
      <c r="A9" s="78" t="s">
        <v>47</v>
      </c>
      <c r="B9" s="112"/>
      <c r="C9" s="85" t="s">
        <v>106</v>
      </c>
      <c r="D9" s="81">
        <v>0</v>
      </c>
      <c r="E9" s="108">
        <v>0</v>
      </c>
      <c r="F9" s="81">
        <v>0</v>
      </c>
      <c r="G9" s="106"/>
      <c r="H9" s="82"/>
      <c r="I9" s="82"/>
    </row>
    <row r="10" spans="1:8" s="83" customFormat="1" ht="18.75" customHeight="1">
      <c r="A10" s="78"/>
      <c r="B10" s="112"/>
      <c r="C10" s="80" t="s">
        <v>256</v>
      </c>
      <c r="D10" s="81">
        <v>1470693311</v>
      </c>
      <c r="E10" s="108">
        <v>1470693311</v>
      </c>
      <c r="F10" s="81">
        <v>0</v>
      </c>
      <c r="G10" s="106"/>
      <c r="H10" s="82"/>
    </row>
    <row r="11" spans="1:8" s="83" customFormat="1" ht="18.75" customHeight="1">
      <c r="A11" s="78"/>
      <c r="B11" s="112"/>
      <c r="C11" s="80" t="s">
        <v>205</v>
      </c>
      <c r="D11" s="81">
        <v>0</v>
      </c>
      <c r="E11" s="108">
        <v>0</v>
      </c>
      <c r="F11" s="81">
        <v>0</v>
      </c>
      <c r="G11" s="106"/>
      <c r="H11" s="82"/>
    </row>
    <row r="12" spans="1:9" s="83" customFormat="1" ht="18.75" customHeight="1">
      <c r="A12" s="78" t="s">
        <v>114</v>
      </c>
      <c r="B12" s="107"/>
      <c r="C12" s="80" t="s">
        <v>170</v>
      </c>
      <c r="D12" s="81">
        <v>0</v>
      </c>
      <c r="E12" s="108">
        <v>0</v>
      </c>
      <c r="F12" s="81">
        <v>0</v>
      </c>
      <c r="G12" s="106"/>
      <c r="H12" s="82"/>
      <c r="I12" s="82"/>
    </row>
    <row r="13" spans="1:9" s="83" customFormat="1" ht="18.75" customHeight="1">
      <c r="A13" s="78" t="s">
        <v>103</v>
      </c>
      <c r="B13" s="107"/>
      <c r="C13" s="80" t="s">
        <v>156</v>
      </c>
      <c r="D13" s="81">
        <v>0</v>
      </c>
      <c r="E13" s="108">
        <v>0</v>
      </c>
      <c r="F13" s="81">
        <v>0</v>
      </c>
      <c r="G13" s="106"/>
      <c r="H13" s="82"/>
      <c r="I13" s="82"/>
    </row>
    <row r="14" spans="1:9" s="83" customFormat="1" ht="18.75" customHeight="1">
      <c r="A14" s="78" t="s">
        <v>258</v>
      </c>
      <c r="B14" s="107"/>
      <c r="C14" s="80" t="s">
        <v>227</v>
      </c>
      <c r="D14" s="81">
        <v>0</v>
      </c>
      <c r="E14" s="108">
        <v>0</v>
      </c>
      <c r="F14" s="81">
        <v>0</v>
      </c>
      <c r="G14" s="106"/>
      <c r="H14" s="82"/>
      <c r="I14" s="82"/>
    </row>
    <row r="15" spans="1:9" s="83" customFormat="1" ht="18.75" customHeight="1">
      <c r="A15" s="109" t="s">
        <v>47</v>
      </c>
      <c r="B15" s="107"/>
      <c r="C15" s="80" t="s">
        <v>236</v>
      </c>
      <c r="D15" s="81">
        <v>0</v>
      </c>
      <c r="E15" s="108">
        <v>0</v>
      </c>
      <c r="F15" s="81">
        <v>0</v>
      </c>
      <c r="G15" s="106"/>
      <c r="H15" s="82"/>
      <c r="I15" s="82"/>
    </row>
    <row r="16" spans="1:9" s="83" customFormat="1" ht="18.75" customHeight="1">
      <c r="A16" s="78"/>
      <c r="B16" s="107"/>
      <c r="C16" s="80" t="s">
        <v>250</v>
      </c>
      <c r="D16" s="81">
        <v>130000000</v>
      </c>
      <c r="E16" s="108">
        <v>0</v>
      </c>
      <c r="F16" s="81">
        <v>130000000</v>
      </c>
      <c r="G16" s="106"/>
      <c r="H16" s="82"/>
      <c r="I16" s="82"/>
    </row>
    <row r="17" spans="1:8" s="83" customFormat="1" ht="18.75" customHeight="1">
      <c r="A17" s="78"/>
      <c r="B17" s="107"/>
      <c r="C17" s="80" t="s">
        <v>29</v>
      </c>
      <c r="D17" s="81">
        <v>0</v>
      </c>
      <c r="E17" s="108">
        <v>0</v>
      </c>
      <c r="F17" s="81">
        <v>0</v>
      </c>
      <c r="G17" s="106"/>
      <c r="H17" s="82"/>
    </row>
    <row r="18" spans="1:9" s="83" customFormat="1" ht="18.75" customHeight="1">
      <c r="A18" s="78"/>
      <c r="B18" s="107"/>
      <c r="C18" s="80" t="s">
        <v>212</v>
      </c>
      <c r="D18" s="81">
        <v>0</v>
      </c>
      <c r="E18" s="108">
        <v>0</v>
      </c>
      <c r="F18" s="81">
        <v>0</v>
      </c>
      <c r="G18" s="106"/>
      <c r="H18" s="82"/>
      <c r="I18" s="82"/>
    </row>
    <row r="19" spans="1:8" s="83" customFormat="1" ht="18.75" customHeight="1">
      <c r="A19" s="78"/>
      <c r="B19" s="107"/>
      <c r="C19" s="80" t="s">
        <v>252</v>
      </c>
      <c r="D19" s="81">
        <v>0</v>
      </c>
      <c r="E19" s="108">
        <v>0</v>
      </c>
      <c r="F19" s="81">
        <v>0</v>
      </c>
      <c r="G19" s="106"/>
      <c r="H19" s="82"/>
    </row>
    <row r="20" spans="1:8" s="83" customFormat="1" ht="18.75" customHeight="1">
      <c r="A20" s="78"/>
      <c r="B20" s="107"/>
      <c r="C20" s="80" t="s">
        <v>87</v>
      </c>
      <c r="D20" s="81">
        <v>0</v>
      </c>
      <c r="E20" s="108">
        <v>0</v>
      </c>
      <c r="F20" s="81">
        <v>0</v>
      </c>
      <c r="G20" s="106"/>
      <c r="H20" s="82"/>
    </row>
    <row r="21" spans="1:7" s="83" customFormat="1" ht="18.75" customHeight="1">
      <c r="A21" s="78"/>
      <c r="B21" s="107"/>
      <c r="C21" s="80" t="s">
        <v>248</v>
      </c>
      <c r="D21" s="81">
        <v>0</v>
      </c>
      <c r="E21" s="108">
        <v>0</v>
      </c>
      <c r="F21" s="81">
        <v>0</v>
      </c>
      <c r="G21" s="106"/>
    </row>
    <row r="22" spans="1:7" s="83" customFormat="1" ht="18.75" customHeight="1">
      <c r="A22" s="78"/>
      <c r="B22" s="107"/>
      <c r="C22" s="80" t="s">
        <v>26</v>
      </c>
      <c r="D22" s="81">
        <v>0</v>
      </c>
      <c r="E22" s="108">
        <v>0</v>
      </c>
      <c r="F22" s="81">
        <v>0</v>
      </c>
      <c r="G22" s="106"/>
    </row>
    <row r="23" spans="1:7" s="83" customFormat="1" ht="18.75" customHeight="1">
      <c r="A23" s="78"/>
      <c r="B23" s="107"/>
      <c r="C23" s="80" t="s">
        <v>3</v>
      </c>
      <c r="D23" s="81">
        <v>0</v>
      </c>
      <c r="E23" s="108">
        <v>0</v>
      </c>
      <c r="F23" s="81">
        <v>0</v>
      </c>
      <c r="G23" s="106"/>
    </row>
    <row r="24" spans="1:7" s="83" customFormat="1" ht="18.75" customHeight="1">
      <c r="A24" s="78"/>
      <c r="B24" s="107"/>
      <c r="C24" s="80" t="s">
        <v>92</v>
      </c>
      <c r="D24" s="81">
        <v>0</v>
      </c>
      <c r="E24" s="108">
        <v>0</v>
      </c>
      <c r="F24" s="81">
        <v>0</v>
      </c>
      <c r="G24" s="106"/>
    </row>
    <row r="25" spans="1:7" s="83" customFormat="1" ht="18.75" customHeight="1">
      <c r="A25" s="78"/>
      <c r="B25" s="107"/>
      <c r="C25" s="80" t="s">
        <v>98</v>
      </c>
      <c r="D25" s="81">
        <v>0</v>
      </c>
      <c r="E25" s="108">
        <v>0</v>
      </c>
      <c r="F25" s="81">
        <v>0</v>
      </c>
      <c r="G25" s="106"/>
    </row>
    <row r="26" spans="1:7" s="83" customFormat="1" ht="18.75" customHeight="1">
      <c r="A26" s="78"/>
      <c r="B26" s="107"/>
      <c r="C26" s="80" t="s">
        <v>197</v>
      </c>
      <c r="D26" s="81">
        <v>0</v>
      </c>
      <c r="E26" s="111"/>
      <c r="F26" s="87"/>
      <c r="G26" s="106"/>
    </row>
    <row r="27" spans="1:8" s="83" customFormat="1" ht="18.75" customHeight="1">
      <c r="A27" s="110" t="s">
        <v>261</v>
      </c>
      <c r="B27" s="97">
        <v>1600693311</v>
      </c>
      <c r="C27" s="91" t="s">
        <v>55</v>
      </c>
      <c r="D27" s="86">
        <v>1600693311</v>
      </c>
      <c r="E27" s="96">
        <v>1470693311</v>
      </c>
      <c r="F27" s="96">
        <v>130000000</v>
      </c>
      <c r="G27" s="106"/>
      <c r="H27" s="82"/>
    </row>
    <row r="28" spans="2:8" ht="18.75" customHeight="1">
      <c r="B28" s="6"/>
      <c r="D28" s="6"/>
      <c r="E28" s="6"/>
      <c r="F28" s="6"/>
      <c r="G28" s="6"/>
      <c r="H28" s="6"/>
    </row>
    <row r="29" spans="2:7" ht="18.75" customHeight="1">
      <c r="B29" s="6"/>
      <c r="C29" s="6"/>
      <c r="D29" s="6"/>
      <c r="E29" s="6"/>
      <c r="F29" s="6"/>
      <c r="G29" s="6"/>
    </row>
    <row r="30" spans="3:6" ht="18.75" customHeight="1">
      <c r="C30" s="6"/>
      <c r="E30" s="6"/>
      <c r="F30" s="6"/>
    </row>
    <row r="31" spans="3:6" ht="18.75" customHeight="1">
      <c r="C31" s="6"/>
      <c r="E31" s="6"/>
      <c r="F31" s="6"/>
    </row>
    <row r="32" spans="3:6" ht="18.75" customHeight="1">
      <c r="C32" s="6"/>
      <c r="D32" s="6"/>
      <c r="F32" s="6"/>
    </row>
    <row r="33" spans="4:6" ht="18.75" customHeight="1">
      <c r="D33" s="6"/>
      <c r="E33" s="6"/>
      <c r="F33" s="6"/>
    </row>
    <row r="34" spans="2:5" ht="18.75" customHeight="1">
      <c r="B34" s="6"/>
      <c r="D34" s="6"/>
      <c r="E34" s="6"/>
    </row>
  </sheetData>
  <sheetProtection formatCells="0" formatColumns="0" formatRows="0"/>
  <mergeCells count="3">
    <mergeCell ref="A2:F2"/>
    <mergeCell ref="A4:B4"/>
    <mergeCell ref="C4:G4"/>
  </mergeCells>
  <printOptions horizontalCentered="1"/>
  <pageMargins left="0.39370078740157477" right="0.39370078740157477" top="0.7874015748031495" bottom="0.19685039370078738" header="0.4999999924907534" footer="0.4999999924907534"/>
  <pageSetup horizontalDpi="180" verticalDpi="18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78"/>
  <sheetViews>
    <sheetView showGridLines="0" showZeros="0" zoomScalePageLayoutView="0" workbookViewId="0" topLeftCell="A16">
      <selection activeCell="A1" sqref="A1"/>
    </sheetView>
  </sheetViews>
  <sheetFormatPr defaultColWidth="9.16015625" defaultRowHeight="11.25"/>
  <cols>
    <col min="1" max="1" width="10.5" style="0" customWidth="1"/>
    <col min="2" max="2" width="12.16015625" style="0" customWidth="1"/>
    <col min="3" max="3" width="37.66015625" style="0" customWidth="1"/>
    <col min="4" max="4" width="18.66015625" style="0" customWidth="1"/>
    <col min="5" max="5" width="18.83203125" style="0" customWidth="1"/>
    <col min="6" max="6" width="13.66015625" style="0" customWidth="1"/>
    <col min="7" max="7" width="13.83203125" style="0" customWidth="1"/>
    <col min="8" max="8" width="12.83203125" style="0" customWidth="1"/>
    <col min="9" max="9" width="18" style="0" customWidth="1"/>
    <col min="10" max="10" width="12.66015625" style="0" customWidth="1"/>
    <col min="11" max="11" width="13" style="0" customWidth="1"/>
    <col min="12" max="12" width="13.16015625" style="0" customWidth="1"/>
    <col min="13" max="13" width="0.4921875" style="0" customWidth="1"/>
  </cols>
  <sheetData>
    <row r="1" ht="17.25" customHeight="1">
      <c r="L1" s="29" t="s">
        <v>14</v>
      </c>
    </row>
    <row r="2" spans="1:13" ht="18" customHeight="1">
      <c r="A2" s="201" t="s">
        <v>244</v>
      </c>
      <c r="B2" s="201"/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30"/>
    </row>
    <row r="3" spans="1:13" ht="18" customHeight="1">
      <c r="A3" s="176"/>
      <c r="B3" s="176"/>
      <c r="C3" s="177"/>
      <c r="D3" s="176"/>
      <c r="E3" s="31"/>
      <c r="F3" s="31"/>
      <c r="G3" s="31"/>
      <c r="H3" s="31"/>
      <c r="I3" s="31"/>
      <c r="J3" s="31"/>
      <c r="K3" s="178" t="s">
        <v>23</v>
      </c>
      <c r="L3" s="178"/>
      <c r="M3" s="32"/>
    </row>
    <row r="4" spans="1:13" ht="19.5" customHeight="1">
      <c r="A4" s="202" t="s">
        <v>225</v>
      </c>
      <c r="B4" s="191" t="s">
        <v>85</v>
      </c>
      <c r="C4" s="204" t="s">
        <v>198</v>
      </c>
      <c r="D4" s="204" t="s">
        <v>83</v>
      </c>
      <c r="E4" s="203" t="s">
        <v>30</v>
      </c>
      <c r="F4" s="203"/>
      <c r="G4" s="203"/>
      <c r="H4" s="203"/>
      <c r="I4" s="203" t="s">
        <v>153</v>
      </c>
      <c r="J4" s="203" t="s">
        <v>232</v>
      </c>
      <c r="K4" s="202" t="s">
        <v>168</v>
      </c>
      <c r="L4" s="202" t="s">
        <v>40</v>
      </c>
      <c r="M4" s="33"/>
    </row>
    <row r="5" spans="1:13" ht="31.5" customHeight="1">
      <c r="A5" s="203"/>
      <c r="B5" s="193"/>
      <c r="C5" s="205"/>
      <c r="D5" s="205"/>
      <c r="E5" s="15" t="s">
        <v>144</v>
      </c>
      <c r="F5" s="15" t="s">
        <v>143</v>
      </c>
      <c r="G5" s="15" t="s">
        <v>169</v>
      </c>
      <c r="H5" s="15" t="s">
        <v>13</v>
      </c>
      <c r="I5" s="203"/>
      <c r="J5" s="203"/>
      <c r="K5" s="203"/>
      <c r="L5" s="203"/>
      <c r="M5" s="33"/>
    </row>
    <row r="6" spans="1:13" ht="17.25" customHeight="1">
      <c r="A6" s="34" t="s">
        <v>186</v>
      </c>
      <c r="B6" s="34" t="s">
        <v>186</v>
      </c>
      <c r="C6" s="34" t="s">
        <v>57</v>
      </c>
      <c r="D6" s="35" t="s">
        <v>193</v>
      </c>
      <c r="E6" s="36" t="s">
        <v>138</v>
      </c>
      <c r="F6" s="35" t="s">
        <v>72</v>
      </c>
      <c r="G6" s="35" t="s">
        <v>1</v>
      </c>
      <c r="H6" s="35" t="s">
        <v>192</v>
      </c>
      <c r="I6" s="35" t="s">
        <v>137</v>
      </c>
      <c r="J6" s="35" t="s">
        <v>73</v>
      </c>
      <c r="K6" s="35" t="s">
        <v>0</v>
      </c>
      <c r="L6" s="35" t="s">
        <v>191</v>
      </c>
      <c r="M6" s="37"/>
    </row>
    <row r="7" spans="1:13" s="83" customFormat="1" ht="19.5" customHeight="1">
      <c r="A7" s="114"/>
      <c r="B7" s="115"/>
      <c r="C7" s="116" t="s">
        <v>63</v>
      </c>
      <c r="D7" s="95">
        <v>1470693311</v>
      </c>
      <c r="E7" s="95">
        <v>682073311</v>
      </c>
      <c r="F7" s="95">
        <v>587267709</v>
      </c>
      <c r="G7" s="95">
        <v>1584000</v>
      </c>
      <c r="H7" s="95">
        <v>93221602</v>
      </c>
      <c r="I7" s="95">
        <v>788620000</v>
      </c>
      <c r="J7" s="95">
        <v>0</v>
      </c>
      <c r="K7" s="95">
        <v>0</v>
      </c>
      <c r="L7" s="86">
        <v>0</v>
      </c>
      <c r="M7" s="104"/>
    </row>
    <row r="8" spans="1:14" ht="19.5" customHeight="1">
      <c r="A8" s="114" t="s">
        <v>324</v>
      </c>
      <c r="B8" s="115"/>
      <c r="C8" s="116" t="s">
        <v>376</v>
      </c>
      <c r="D8" s="95">
        <v>767472727</v>
      </c>
      <c r="E8" s="95">
        <v>11382727</v>
      </c>
      <c r="F8" s="95">
        <v>9571890</v>
      </c>
      <c r="G8" s="95">
        <v>736000</v>
      </c>
      <c r="H8" s="95">
        <v>1074837</v>
      </c>
      <c r="I8" s="95">
        <v>756090000</v>
      </c>
      <c r="J8" s="95">
        <v>0</v>
      </c>
      <c r="K8" s="95">
        <v>0</v>
      </c>
      <c r="L8" s="86">
        <v>0</v>
      </c>
      <c r="M8" s="6"/>
      <c r="N8" s="6"/>
    </row>
    <row r="9" spans="1:14" ht="19.5" customHeight="1">
      <c r="A9" s="114" t="s">
        <v>325</v>
      </c>
      <c r="B9" s="115" t="s">
        <v>274</v>
      </c>
      <c r="C9" s="116" t="s">
        <v>377</v>
      </c>
      <c r="D9" s="95">
        <v>11382727</v>
      </c>
      <c r="E9" s="95">
        <v>11382727</v>
      </c>
      <c r="F9" s="95">
        <v>9571890</v>
      </c>
      <c r="G9" s="95">
        <v>736000</v>
      </c>
      <c r="H9" s="95">
        <v>1074837</v>
      </c>
      <c r="I9" s="95">
        <v>0</v>
      </c>
      <c r="J9" s="95">
        <v>0</v>
      </c>
      <c r="K9" s="95">
        <v>0</v>
      </c>
      <c r="L9" s="86">
        <v>0</v>
      </c>
      <c r="N9" s="6"/>
    </row>
    <row r="10" spans="1:14" ht="19.5" customHeight="1">
      <c r="A10" s="114" t="s">
        <v>325</v>
      </c>
      <c r="B10" s="115" t="s">
        <v>276</v>
      </c>
      <c r="C10" s="116" t="s">
        <v>378</v>
      </c>
      <c r="D10" s="95">
        <v>5120000</v>
      </c>
      <c r="E10" s="95">
        <v>0</v>
      </c>
      <c r="F10" s="95">
        <v>0</v>
      </c>
      <c r="G10" s="95">
        <v>0</v>
      </c>
      <c r="H10" s="95">
        <v>0</v>
      </c>
      <c r="I10" s="95">
        <v>5120000</v>
      </c>
      <c r="J10" s="95">
        <v>0</v>
      </c>
      <c r="K10" s="95">
        <v>0</v>
      </c>
      <c r="L10" s="86">
        <v>0</v>
      </c>
      <c r="N10" s="6"/>
    </row>
    <row r="11" spans="1:14" ht="19.5" customHeight="1">
      <c r="A11" s="114" t="s">
        <v>325</v>
      </c>
      <c r="B11" s="115" t="s">
        <v>279</v>
      </c>
      <c r="C11" s="116" t="s">
        <v>379</v>
      </c>
      <c r="D11" s="95">
        <v>7000000</v>
      </c>
      <c r="E11" s="95">
        <v>0</v>
      </c>
      <c r="F11" s="95">
        <v>0</v>
      </c>
      <c r="G11" s="95">
        <v>0</v>
      </c>
      <c r="H11" s="95">
        <v>0</v>
      </c>
      <c r="I11" s="95">
        <v>7000000</v>
      </c>
      <c r="J11" s="95">
        <v>0</v>
      </c>
      <c r="K11" s="95">
        <v>0</v>
      </c>
      <c r="L11" s="86">
        <v>0</v>
      </c>
      <c r="N11" s="6"/>
    </row>
    <row r="12" spans="1:14" ht="19.5" customHeight="1">
      <c r="A12" s="114" t="s">
        <v>325</v>
      </c>
      <c r="B12" s="115" t="s">
        <v>280</v>
      </c>
      <c r="C12" s="116" t="s">
        <v>380</v>
      </c>
      <c r="D12" s="95">
        <v>651970000</v>
      </c>
      <c r="E12" s="95">
        <v>0</v>
      </c>
      <c r="F12" s="95">
        <v>0</v>
      </c>
      <c r="G12" s="95">
        <v>0</v>
      </c>
      <c r="H12" s="95">
        <v>0</v>
      </c>
      <c r="I12" s="95">
        <v>651970000</v>
      </c>
      <c r="J12" s="95">
        <v>0</v>
      </c>
      <c r="K12" s="95">
        <v>0</v>
      </c>
      <c r="L12" s="86">
        <v>0</v>
      </c>
      <c r="N12" s="6"/>
    </row>
    <row r="13" spans="1:14" ht="19.5" customHeight="1">
      <c r="A13" s="114" t="s">
        <v>325</v>
      </c>
      <c r="B13" s="115" t="s">
        <v>282</v>
      </c>
      <c r="C13" s="116" t="s">
        <v>381</v>
      </c>
      <c r="D13" s="95">
        <v>2000000</v>
      </c>
      <c r="E13" s="95">
        <v>0</v>
      </c>
      <c r="F13" s="95">
        <v>0</v>
      </c>
      <c r="G13" s="95">
        <v>0</v>
      </c>
      <c r="H13" s="95">
        <v>0</v>
      </c>
      <c r="I13" s="95">
        <v>2000000</v>
      </c>
      <c r="J13" s="95">
        <v>0</v>
      </c>
      <c r="K13" s="95">
        <v>0</v>
      </c>
      <c r="L13" s="86">
        <v>0</v>
      </c>
      <c r="N13" s="6"/>
    </row>
    <row r="14" spans="1:14" ht="19.5" customHeight="1">
      <c r="A14" s="114" t="s">
        <v>325</v>
      </c>
      <c r="B14" s="115" t="s">
        <v>283</v>
      </c>
      <c r="C14" s="116" t="s">
        <v>382</v>
      </c>
      <c r="D14" s="95">
        <v>90000000</v>
      </c>
      <c r="E14" s="95">
        <v>0</v>
      </c>
      <c r="F14" s="95">
        <v>0</v>
      </c>
      <c r="G14" s="95">
        <v>0</v>
      </c>
      <c r="H14" s="95">
        <v>0</v>
      </c>
      <c r="I14" s="95">
        <v>90000000</v>
      </c>
      <c r="J14" s="95">
        <v>0</v>
      </c>
      <c r="K14" s="95">
        <v>0</v>
      </c>
      <c r="L14" s="86">
        <v>0</v>
      </c>
      <c r="N14" s="6"/>
    </row>
    <row r="15" spans="1:12" ht="19.5" customHeight="1">
      <c r="A15" s="114" t="s">
        <v>326</v>
      </c>
      <c r="B15" s="115"/>
      <c r="C15" s="116" t="s">
        <v>383</v>
      </c>
      <c r="D15" s="95">
        <v>12874501</v>
      </c>
      <c r="E15" s="95">
        <v>12124501</v>
      </c>
      <c r="F15" s="95">
        <v>9166262</v>
      </c>
      <c r="G15" s="95">
        <v>720000</v>
      </c>
      <c r="H15" s="95">
        <v>2238239</v>
      </c>
      <c r="I15" s="95">
        <v>750000</v>
      </c>
      <c r="J15" s="95">
        <v>0</v>
      </c>
      <c r="K15" s="95">
        <v>0</v>
      </c>
      <c r="L15" s="86">
        <v>0</v>
      </c>
    </row>
    <row r="16" spans="1:12" ht="19.5" customHeight="1">
      <c r="A16" s="114" t="s">
        <v>327</v>
      </c>
      <c r="B16" s="115" t="s">
        <v>282</v>
      </c>
      <c r="C16" s="116" t="s">
        <v>381</v>
      </c>
      <c r="D16" s="95">
        <v>12874501</v>
      </c>
      <c r="E16" s="95">
        <v>12124501</v>
      </c>
      <c r="F16" s="95">
        <v>9166262</v>
      </c>
      <c r="G16" s="95">
        <v>720000</v>
      </c>
      <c r="H16" s="95">
        <v>2238239</v>
      </c>
      <c r="I16" s="95">
        <v>750000</v>
      </c>
      <c r="J16" s="95">
        <v>0</v>
      </c>
      <c r="K16" s="95">
        <v>0</v>
      </c>
      <c r="L16" s="86">
        <v>0</v>
      </c>
    </row>
    <row r="17" spans="1:12" ht="19.5" customHeight="1">
      <c r="A17" s="114" t="s">
        <v>328</v>
      </c>
      <c r="B17" s="115"/>
      <c r="C17" s="116" t="s">
        <v>384</v>
      </c>
      <c r="D17" s="95">
        <v>3850867</v>
      </c>
      <c r="E17" s="95">
        <v>2280867</v>
      </c>
      <c r="F17" s="95">
        <v>1661960</v>
      </c>
      <c r="G17" s="95">
        <v>128000</v>
      </c>
      <c r="H17" s="95">
        <v>490907</v>
      </c>
      <c r="I17" s="95">
        <v>1570000</v>
      </c>
      <c r="J17" s="95">
        <v>0</v>
      </c>
      <c r="K17" s="95">
        <v>0</v>
      </c>
      <c r="L17" s="86">
        <v>0</v>
      </c>
    </row>
    <row r="18" spans="1:12" ht="19.5" customHeight="1">
      <c r="A18" s="114" t="s">
        <v>329</v>
      </c>
      <c r="B18" s="115" t="s">
        <v>275</v>
      </c>
      <c r="C18" s="116" t="s">
        <v>385</v>
      </c>
      <c r="D18" s="95">
        <v>3850867</v>
      </c>
      <c r="E18" s="95">
        <v>2280867</v>
      </c>
      <c r="F18" s="95">
        <v>1661960</v>
      </c>
      <c r="G18" s="95">
        <v>128000</v>
      </c>
      <c r="H18" s="95">
        <v>490907</v>
      </c>
      <c r="I18" s="95">
        <v>1570000</v>
      </c>
      <c r="J18" s="95">
        <v>0</v>
      </c>
      <c r="K18" s="95">
        <v>0</v>
      </c>
      <c r="L18" s="86">
        <v>0</v>
      </c>
    </row>
    <row r="19" spans="1:12" ht="19.5" customHeight="1">
      <c r="A19" s="114" t="s">
        <v>330</v>
      </c>
      <c r="B19" s="115"/>
      <c r="C19" s="116" t="s">
        <v>386</v>
      </c>
      <c r="D19" s="95">
        <v>51886620</v>
      </c>
      <c r="E19" s="95">
        <v>51886620</v>
      </c>
      <c r="F19" s="95">
        <v>49113078</v>
      </c>
      <c r="G19" s="95">
        <v>0</v>
      </c>
      <c r="H19" s="95">
        <v>2773542</v>
      </c>
      <c r="I19" s="95">
        <v>0</v>
      </c>
      <c r="J19" s="95">
        <v>0</v>
      </c>
      <c r="K19" s="95">
        <v>0</v>
      </c>
      <c r="L19" s="86">
        <v>0</v>
      </c>
    </row>
    <row r="20" spans="1:12" ht="19.5" customHeight="1">
      <c r="A20" s="114" t="s">
        <v>331</v>
      </c>
      <c r="B20" s="115" t="s">
        <v>279</v>
      </c>
      <c r="C20" s="116" t="s">
        <v>379</v>
      </c>
      <c r="D20" s="95">
        <v>51886620</v>
      </c>
      <c r="E20" s="95">
        <v>51886620</v>
      </c>
      <c r="F20" s="95">
        <v>49113078</v>
      </c>
      <c r="G20" s="95">
        <v>0</v>
      </c>
      <c r="H20" s="95">
        <v>2773542</v>
      </c>
      <c r="I20" s="95">
        <v>0</v>
      </c>
      <c r="J20" s="95">
        <v>0</v>
      </c>
      <c r="K20" s="95">
        <v>0</v>
      </c>
      <c r="L20" s="86">
        <v>0</v>
      </c>
    </row>
    <row r="21" spans="1:12" ht="19.5" customHeight="1">
      <c r="A21" s="114" t="s">
        <v>332</v>
      </c>
      <c r="B21" s="115"/>
      <c r="C21" s="116" t="s">
        <v>387</v>
      </c>
      <c r="D21" s="95">
        <v>25508952</v>
      </c>
      <c r="E21" s="95">
        <v>25208952</v>
      </c>
      <c r="F21" s="95">
        <v>23433197</v>
      </c>
      <c r="G21" s="95">
        <v>0</v>
      </c>
      <c r="H21" s="95">
        <v>1775755</v>
      </c>
      <c r="I21" s="95">
        <v>300000</v>
      </c>
      <c r="J21" s="95">
        <v>0</v>
      </c>
      <c r="K21" s="95">
        <v>0</v>
      </c>
      <c r="L21" s="86">
        <v>0</v>
      </c>
    </row>
    <row r="22" spans="1:12" ht="19.5" customHeight="1">
      <c r="A22" s="114" t="s">
        <v>333</v>
      </c>
      <c r="B22" s="115" t="s">
        <v>279</v>
      </c>
      <c r="C22" s="116" t="s">
        <v>379</v>
      </c>
      <c r="D22" s="95">
        <v>25508952</v>
      </c>
      <c r="E22" s="95">
        <v>25208952</v>
      </c>
      <c r="F22" s="95">
        <v>23433197</v>
      </c>
      <c r="G22" s="95">
        <v>0</v>
      </c>
      <c r="H22" s="95">
        <v>1775755</v>
      </c>
      <c r="I22" s="95">
        <v>300000</v>
      </c>
      <c r="J22" s="95">
        <v>0</v>
      </c>
      <c r="K22" s="95">
        <v>0</v>
      </c>
      <c r="L22" s="86">
        <v>0</v>
      </c>
    </row>
    <row r="23" spans="1:12" ht="19.5" customHeight="1">
      <c r="A23" s="114" t="s">
        <v>334</v>
      </c>
      <c r="B23" s="115"/>
      <c r="C23" s="116" t="s">
        <v>388</v>
      </c>
      <c r="D23" s="95">
        <v>22856121</v>
      </c>
      <c r="E23" s="95">
        <v>22256121</v>
      </c>
      <c r="F23" s="95">
        <v>21505373</v>
      </c>
      <c r="G23" s="95">
        <v>0</v>
      </c>
      <c r="H23" s="95">
        <v>750748</v>
      </c>
      <c r="I23" s="95">
        <v>600000</v>
      </c>
      <c r="J23" s="95">
        <v>0</v>
      </c>
      <c r="K23" s="95">
        <v>0</v>
      </c>
      <c r="L23" s="86">
        <v>0</v>
      </c>
    </row>
    <row r="24" spans="1:12" ht="19.5" customHeight="1">
      <c r="A24" s="114" t="s">
        <v>335</v>
      </c>
      <c r="B24" s="115" t="s">
        <v>279</v>
      </c>
      <c r="C24" s="116" t="s">
        <v>379</v>
      </c>
      <c r="D24" s="95">
        <v>22856121</v>
      </c>
      <c r="E24" s="95">
        <v>22256121</v>
      </c>
      <c r="F24" s="95">
        <v>21505373</v>
      </c>
      <c r="G24" s="95">
        <v>0</v>
      </c>
      <c r="H24" s="95">
        <v>750748</v>
      </c>
      <c r="I24" s="95">
        <v>600000</v>
      </c>
      <c r="J24" s="95">
        <v>0</v>
      </c>
      <c r="K24" s="95">
        <v>0</v>
      </c>
      <c r="L24" s="86">
        <v>0</v>
      </c>
    </row>
    <row r="25" spans="1:12" ht="19.5" customHeight="1">
      <c r="A25" s="114" t="s">
        <v>336</v>
      </c>
      <c r="B25" s="115"/>
      <c r="C25" s="116" t="s">
        <v>389</v>
      </c>
      <c r="D25" s="95">
        <v>6029717</v>
      </c>
      <c r="E25" s="95">
        <v>5729717</v>
      </c>
      <c r="F25" s="95">
        <v>5729717</v>
      </c>
      <c r="G25" s="95">
        <v>0</v>
      </c>
      <c r="H25" s="95">
        <v>0</v>
      </c>
      <c r="I25" s="95">
        <v>300000</v>
      </c>
      <c r="J25" s="95">
        <v>0</v>
      </c>
      <c r="K25" s="95">
        <v>0</v>
      </c>
      <c r="L25" s="86">
        <v>0</v>
      </c>
    </row>
    <row r="26" spans="1:12" ht="19.5" customHeight="1">
      <c r="A26" s="114" t="s">
        <v>337</v>
      </c>
      <c r="B26" s="115" t="s">
        <v>278</v>
      </c>
      <c r="C26" s="116" t="s">
        <v>390</v>
      </c>
      <c r="D26" s="95">
        <v>5729717</v>
      </c>
      <c r="E26" s="95">
        <v>5729717</v>
      </c>
      <c r="F26" s="95">
        <v>5729717</v>
      </c>
      <c r="G26" s="95">
        <v>0</v>
      </c>
      <c r="H26" s="95">
        <v>0</v>
      </c>
      <c r="I26" s="95">
        <v>0</v>
      </c>
      <c r="J26" s="95">
        <v>0</v>
      </c>
      <c r="K26" s="95">
        <v>0</v>
      </c>
      <c r="L26" s="86">
        <v>0</v>
      </c>
    </row>
    <row r="27" spans="1:12" ht="19.5" customHeight="1">
      <c r="A27" s="114" t="s">
        <v>337</v>
      </c>
      <c r="B27" s="115" t="s">
        <v>280</v>
      </c>
      <c r="C27" s="116" t="s">
        <v>380</v>
      </c>
      <c r="D27" s="95">
        <v>300000</v>
      </c>
      <c r="E27" s="95">
        <v>0</v>
      </c>
      <c r="F27" s="95">
        <v>0</v>
      </c>
      <c r="G27" s="95">
        <v>0</v>
      </c>
      <c r="H27" s="95">
        <v>0</v>
      </c>
      <c r="I27" s="95">
        <v>300000</v>
      </c>
      <c r="J27" s="95">
        <v>0</v>
      </c>
      <c r="K27" s="95">
        <v>0</v>
      </c>
      <c r="L27" s="86">
        <v>0</v>
      </c>
    </row>
    <row r="28" spans="1:12" ht="19.5" customHeight="1">
      <c r="A28" s="114" t="s">
        <v>338</v>
      </c>
      <c r="B28" s="115"/>
      <c r="C28" s="116" t="s">
        <v>391</v>
      </c>
      <c r="D28" s="95">
        <v>38521139</v>
      </c>
      <c r="E28" s="95">
        <v>34421139</v>
      </c>
      <c r="F28" s="95">
        <v>30858167</v>
      </c>
      <c r="G28" s="95">
        <v>0</v>
      </c>
      <c r="H28" s="95">
        <v>3562972</v>
      </c>
      <c r="I28" s="95">
        <v>4100000</v>
      </c>
      <c r="J28" s="95">
        <v>0</v>
      </c>
      <c r="K28" s="95">
        <v>0</v>
      </c>
      <c r="L28" s="86">
        <v>0</v>
      </c>
    </row>
    <row r="29" spans="1:12" ht="19.5" customHeight="1">
      <c r="A29" s="114" t="s">
        <v>339</v>
      </c>
      <c r="B29" s="115" t="s">
        <v>281</v>
      </c>
      <c r="C29" s="116" t="s">
        <v>392</v>
      </c>
      <c r="D29" s="95">
        <v>38521139</v>
      </c>
      <c r="E29" s="95">
        <v>34421139</v>
      </c>
      <c r="F29" s="95">
        <v>30858167</v>
      </c>
      <c r="G29" s="95">
        <v>0</v>
      </c>
      <c r="H29" s="95">
        <v>3562972</v>
      </c>
      <c r="I29" s="95">
        <v>4100000</v>
      </c>
      <c r="J29" s="95">
        <v>0</v>
      </c>
      <c r="K29" s="95">
        <v>0</v>
      </c>
      <c r="L29" s="86">
        <v>0</v>
      </c>
    </row>
    <row r="30" spans="1:12" ht="19.5" customHeight="1">
      <c r="A30" s="114" t="s">
        <v>340</v>
      </c>
      <c r="B30" s="115"/>
      <c r="C30" s="116" t="s">
        <v>393</v>
      </c>
      <c r="D30" s="95">
        <v>34635893</v>
      </c>
      <c r="E30" s="95">
        <v>33335893</v>
      </c>
      <c r="F30" s="95">
        <v>32539126</v>
      </c>
      <c r="G30" s="95">
        <v>0</v>
      </c>
      <c r="H30" s="95">
        <v>796767</v>
      </c>
      <c r="I30" s="95">
        <v>1300000</v>
      </c>
      <c r="J30" s="95">
        <v>0</v>
      </c>
      <c r="K30" s="95">
        <v>0</v>
      </c>
      <c r="L30" s="86">
        <v>0</v>
      </c>
    </row>
    <row r="31" spans="1:12" ht="19.5" customHeight="1">
      <c r="A31" s="114" t="s">
        <v>341</v>
      </c>
      <c r="B31" s="115" t="s">
        <v>278</v>
      </c>
      <c r="C31" s="116" t="s">
        <v>390</v>
      </c>
      <c r="D31" s="95">
        <v>33335893</v>
      </c>
      <c r="E31" s="95">
        <v>33335893</v>
      </c>
      <c r="F31" s="95">
        <v>32539126</v>
      </c>
      <c r="G31" s="95">
        <v>0</v>
      </c>
      <c r="H31" s="95">
        <v>796767</v>
      </c>
      <c r="I31" s="95">
        <v>0</v>
      </c>
      <c r="J31" s="95">
        <v>0</v>
      </c>
      <c r="K31" s="95">
        <v>0</v>
      </c>
      <c r="L31" s="86">
        <v>0</v>
      </c>
    </row>
    <row r="32" spans="1:12" ht="19.5" customHeight="1">
      <c r="A32" s="114" t="s">
        <v>341</v>
      </c>
      <c r="B32" s="115" t="s">
        <v>280</v>
      </c>
      <c r="C32" s="116" t="s">
        <v>380</v>
      </c>
      <c r="D32" s="95">
        <v>1300000</v>
      </c>
      <c r="E32" s="95">
        <v>0</v>
      </c>
      <c r="F32" s="95">
        <v>0</v>
      </c>
      <c r="G32" s="95">
        <v>0</v>
      </c>
      <c r="H32" s="95">
        <v>0</v>
      </c>
      <c r="I32" s="95">
        <v>1300000</v>
      </c>
      <c r="J32" s="95">
        <v>0</v>
      </c>
      <c r="K32" s="95">
        <v>0</v>
      </c>
      <c r="L32" s="86">
        <v>0</v>
      </c>
    </row>
    <row r="33" spans="1:12" ht="19.5" customHeight="1">
      <c r="A33" s="114" t="s">
        <v>342</v>
      </c>
      <c r="B33" s="115"/>
      <c r="C33" s="116" t="s">
        <v>394</v>
      </c>
      <c r="D33" s="95">
        <v>14772110</v>
      </c>
      <c r="E33" s="95">
        <v>14672110</v>
      </c>
      <c r="F33" s="95">
        <v>14192270</v>
      </c>
      <c r="G33" s="95">
        <v>0</v>
      </c>
      <c r="H33" s="95">
        <v>479840</v>
      </c>
      <c r="I33" s="95">
        <v>100000</v>
      </c>
      <c r="J33" s="95">
        <v>0</v>
      </c>
      <c r="K33" s="95">
        <v>0</v>
      </c>
      <c r="L33" s="86">
        <v>0</v>
      </c>
    </row>
    <row r="34" spans="1:12" ht="19.5" customHeight="1">
      <c r="A34" s="114" t="s">
        <v>343</v>
      </c>
      <c r="B34" s="115" t="s">
        <v>277</v>
      </c>
      <c r="C34" s="116" t="s">
        <v>395</v>
      </c>
      <c r="D34" s="95">
        <v>14672110</v>
      </c>
      <c r="E34" s="95">
        <v>14672110</v>
      </c>
      <c r="F34" s="95">
        <v>14192270</v>
      </c>
      <c r="G34" s="95">
        <v>0</v>
      </c>
      <c r="H34" s="95">
        <v>479840</v>
      </c>
      <c r="I34" s="95">
        <v>0</v>
      </c>
      <c r="J34" s="95">
        <v>0</v>
      </c>
      <c r="K34" s="95">
        <v>0</v>
      </c>
      <c r="L34" s="86">
        <v>0</v>
      </c>
    </row>
    <row r="35" spans="1:12" ht="19.5" customHeight="1">
      <c r="A35" s="114" t="s">
        <v>343</v>
      </c>
      <c r="B35" s="115" t="s">
        <v>280</v>
      </c>
      <c r="C35" s="116" t="s">
        <v>380</v>
      </c>
      <c r="D35" s="95">
        <v>100000</v>
      </c>
      <c r="E35" s="95">
        <v>0</v>
      </c>
      <c r="F35" s="95">
        <v>0</v>
      </c>
      <c r="G35" s="95">
        <v>0</v>
      </c>
      <c r="H35" s="95">
        <v>0</v>
      </c>
      <c r="I35" s="95">
        <v>100000</v>
      </c>
      <c r="J35" s="95">
        <v>0</v>
      </c>
      <c r="K35" s="95">
        <v>0</v>
      </c>
      <c r="L35" s="86">
        <v>0</v>
      </c>
    </row>
    <row r="36" spans="1:12" ht="19.5" customHeight="1">
      <c r="A36" s="114" t="s">
        <v>344</v>
      </c>
      <c r="B36" s="115"/>
      <c r="C36" s="116" t="s">
        <v>396</v>
      </c>
      <c r="D36" s="95">
        <v>28795007</v>
      </c>
      <c r="E36" s="95">
        <v>27735007</v>
      </c>
      <c r="F36" s="95">
        <v>27721951</v>
      </c>
      <c r="G36" s="95">
        <v>0</v>
      </c>
      <c r="H36" s="95">
        <v>13056</v>
      </c>
      <c r="I36" s="95">
        <v>1060000</v>
      </c>
      <c r="J36" s="95">
        <v>0</v>
      </c>
      <c r="K36" s="95">
        <v>0</v>
      </c>
      <c r="L36" s="86">
        <v>0</v>
      </c>
    </row>
    <row r="37" spans="1:12" ht="19.5" customHeight="1">
      <c r="A37" s="114" t="s">
        <v>345</v>
      </c>
      <c r="B37" s="115" t="s">
        <v>280</v>
      </c>
      <c r="C37" s="116" t="s">
        <v>380</v>
      </c>
      <c r="D37" s="95">
        <v>28795007</v>
      </c>
      <c r="E37" s="95">
        <v>27735007</v>
      </c>
      <c r="F37" s="95">
        <v>27721951</v>
      </c>
      <c r="G37" s="95">
        <v>0</v>
      </c>
      <c r="H37" s="95">
        <v>13056</v>
      </c>
      <c r="I37" s="95">
        <v>1060000</v>
      </c>
      <c r="J37" s="95">
        <v>0</v>
      </c>
      <c r="K37" s="95">
        <v>0</v>
      </c>
      <c r="L37" s="86">
        <v>0</v>
      </c>
    </row>
    <row r="38" spans="1:12" ht="19.5" customHeight="1">
      <c r="A38" s="114" t="s">
        <v>346</v>
      </c>
      <c r="B38" s="115"/>
      <c r="C38" s="116" t="s">
        <v>397</v>
      </c>
      <c r="D38" s="95">
        <v>6532318</v>
      </c>
      <c r="E38" s="95">
        <v>6432318</v>
      </c>
      <c r="F38" s="95">
        <v>6432318</v>
      </c>
      <c r="G38" s="95">
        <v>0</v>
      </c>
      <c r="H38" s="95">
        <v>0</v>
      </c>
      <c r="I38" s="95">
        <v>100000</v>
      </c>
      <c r="J38" s="95">
        <v>0</v>
      </c>
      <c r="K38" s="95">
        <v>0</v>
      </c>
      <c r="L38" s="86">
        <v>0</v>
      </c>
    </row>
    <row r="39" spans="1:12" ht="19.5" customHeight="1">
      <c r="A39" s="114" t="s">
        <v>347</v>
      </c>
      <c r="B39" s="115" t="s">
        <v>277</v>
      </c>
      <c r="C39" s="116" t="s">
        <v>395</v>
      </c>
      <c r="D39" s="95">
        <v>6432318</v>
      </c>
      <c r="E39" s="95">
        <v>6432318</v>
      </c>
      <c r="F39" s="95">
        <v>6432318</v>
      </c>
      <c r="G39" s="95">
        <v>0</v>
      </c>
      <c r="H39" s="95">
        <v>0</v>
      </c>
      <c r="I39" s="95">
        <v>0</v>
      </c>
      <c r="J39" s="95">
        <v>0</v>
      </c>
      <c r="K39" s="95">
        <v>0</v>
      </c>
      <c r="L39" s="86">
        <v>0</v>
      </c>
    </row>
    <row r="40" spans="1:12" ht="19.5" customHeight="1">
      <c r="A40" s="114" t="s">
        <v>347</v>
      </c>
      <c r="B40" s="115" t="s">
        <v>280</v>
      </c>
      <c r="C40" s="116" t="s">
        <v>380</v>
      </c>
      <c r="D40" s="95">
        <v>100000</v>
      </c>
      <c r="E40" s="95">
        <v>0</v>
      </c>
      <c r="F40" s="95">
        <v>0</v>
      </c>
      <c r="G40" s="95">
        <v>0</v>
      </c>
      <c r="H40" s="95">
        <v>0</v>
      </c>
      <c r="I40" s="95">
        <v>100000</v>
      </c>
      <c r="J40" s="95">
        <v>0</v>
      </c>
      <c r="K40" s="95">
        <v>0</v>
      </c>
      <c r="L40" s="86">
        <v>0</v>
      </c>
    </row>
    <row r="41" spans="1:12" ht="19.5" customHeight="1">
      <c r="A41" s="114" t="s">
        <v>348</v>
      </c>
      <c r="B41" s="115"/>
      <c r="C41" s="116" t="s">
        <v>398</v>
      </c>
      <c r="D41" s="95">
        <v>800000</v>
      </c>
      <c r="E41" s="95">
        <v>0</v>
      </c>
      <c r="F41" s="95">
        <v>0</v>
      </c>
      <c r="G41" s="95">
        <v>0</v>
      </c>
      <c r="H41" s="95">
        <v>0</v>
      </c>
      <c r="I41" s="95">
        <v>800000</v>
      </c>
      <c r="J41" s="95">
        <v>0</v>
      </c>
      <c r="K41" s="95">
        <v>0</v>
      </c>
      <c r="L41" s="86">
        <v>0</v>
      </c>
    </row>
    <row r="42" spans="1:12" ht="19.5" customHeight="1">
      <c r="A42" s="114" t="s">
        <v>349</v>
      </c>
      <c r="B42" s="115" t="s">
        <v>276</v>
      </c>
      <c r="C42" s="116" t="s">
        <v>378</v>
      </c>
      <c r="D42" s="95">
        <v>800000</v>
      </c>
      <c r="E42" s="95">
        <v>0</v>
      </c>
      <c r="F42" s="95">
        <v>0</v>
      </c>
      <c r="G42" s="95">
        <v>0</v>
      </c>
      <c r="H42" s="95">
        <v>0</v>
      </c>
      <c r="I42" s="95">
        <v>800000</v>
      </c>
      <c r="J42" s="95">
        <v>0</v>
      </c>
      <c r="K42" s="95">
        <v>0</v>
      </c>
      <c r="L42" s="86">
        <v>0</v>
      </c>
    </row>
    <row r="43" spans="1:12" ht="19.5" customHeight="1">
      <c r="A43" s="114" t="s">
        <v>350</v>
      </c>
      <c r="B43" s="115"/>
      <c r="C43" s="116" t="s">
        <v>399</v>
      </c>
      <c r="D43" s="95">
        <v>1800000</v>
      </c>
      <c r="E43" s="95">
        <v>0</v>
      </c>
      <c r="F43" s="95">
        <v>0</v>
      </c>
      <c r="G43" s="95">
        <v>0</v>
      </c>
      <c r="H43" s="95">
        <v>0</v>
      </c>
      <c r="I43" s="95">
        <v>1800000</v>
      </c>
      <c r="J43" s="95">
        <v>0</v>
      </c>
      <c r="K43" s="95">
        <v>0</v>
      </c>
      <c r="L43" s="86">
        <v>0</v>
      </c>
    </row>
    <row r="44" spans="1:12" ht="19.5" customHeight="1">
      <c r="A44" s="114" t="s">
        <v>351</v>
      </c>
      <c r="B44" s="115" t="s">
        <v>276</v>
      </c>
      <c r="C44" s="116" t="s">
        <v>378</v>
      </c>
      <c r="D44" s="95">
        <v>1800000</v>
      </c>
      <c r="E44" s="95">
        <v>0</v>
      </c>
      <c r="F44" s="95">
        <v>0</v>
      </c>
      <c r="G44" s="95">
        <v>0</v>
      </c>
      <c r="H44" s="95">
        <v>0</v>
      </c>
      <c r="I44" s="95">
        <v>1800000</v>
      </c>
      <c r="J44" s="95">
        <v>0</v>
      </c>
      <c r="K44" s="95">
        <v>0</v>
      </c>
      <c r="L44" s="86">
        <v>0</v>
      </c>
    </row>
    <row r="45" spans="1:12" ht="19.5" customHeight="1">
      <c r="A45" s="114" t="s">
        <v>352</v>
      </c>
      <c r="B45" s="115"/>
      <c r="C45" s="116" t="s">
        <v>400</v>
      </c>
      <c r="D45" s="95">
        <v>4403299</v>
      </c>
      <c r="E45" s="95">
        <v>4403299</v>
      </c>
      <c r="F45" s="95">
        <v>4403299</v>
      </c>
      <c r="G45" s="95">
        <v>0</v>
      </c>
      <c r="H45" s="95">
        <v>0</v>
      </c>
      <c r="I45" s="95">
        <v>0</v>
      </c>
      <c r="J45" s="95">
        <v>0</v>
      </c>
      <c r="K45" s="95">
        <v>0</v>
      </c>
      <c r="L45" s="86">
        <v>0</v>
      </c>
    </row>
    <row r="46" spans="1:12" ht="19.5" customHeight="1">
      <c r="A46" s="114" t="s">
        <v>353</v>
      </c>
      <c r="B46" s="115" t="s">
        <v>274</v>
      </c>
      <c r="C46" s="116" t="s">
        <v>377</v>
      </c>
      <c r="D46" s="95">
        <v>4403299</v>
      </c>
      <c r="E46" s="95">
        <v>4403299</v>
      </c>
      <c r="F46" s="95">
        <v>4403299</v>
      </c>
      <c r="G46" s="95">
        <v>0</v>
      </c>
      <c r="H46" s="95">
        <v>0</v>
      </c>
      <c r="I46" s="95">
        <v>0</v>
      </c>
      <c r="J46" s="95">
        <v>0</v>
      </c>
      <c r="K46" s="95">
        <v>0</v>
      </c>
      <c r="L46" s="86">
        <v>0</v>
      </c>
    </row>
    <row r="47" spans="1:12" ht="19.5" customHeight="1">
      <c r="A47" s="114" t="s">
        <v>354</v>
      </c>
      <c r="B47" s="115"/>
      <c r="C47" s="116" t="s">
        <v>401</v>
      </c>
      <c r="D47" s="95">
        <v>40984542</v>
      </c>
      <c r="E47" s="95">
        <v>39844542</v>
      </c>
      <c r="F47" s="95">
        <v>34146210</v>
      </c>
      <c r="G47" s="95">
        <v>0</v>
      </c>
      <c r="H47" s="95">
        <v>5698332</v>
      </c>
      <c r="I47" s="95">
        <v>1140000</v>
      </c>
      <c r="J47" s="95">
        <v>0</v>
      </c>
      <c r="K47" s="95">
        <v>0</v>
      </c>
      <c r="L47" s="86">
        <v>0</v>
      </c>
    </row>
    <row r="48" spans="1:12" ht="19.5" customHeight="1">
      <c r="A48" s="114" t="s">
        <v>355</v>
      </c>
      <c r="B48" s="115" t="s">
        <v>276</v>
      </c>
      <c r="C48" s="116" t="s">
        <v>378</v>
      </c>
      <c r="D48" s="95">
        <v>800000</v>
      </c>
      <c r="E48" s="95">
        <v>0</v>
      </c>
      <c r="F48" s="95">
        <v>0</v>
      </c>
      <c r="G48" s="95">
        <v>0</v>
      </c>
      <c r="H48" s="95">
        <v>0</v>
      </c>
      <c r="I48" s="95">
        <v>800000</v>
      </c>
      <c r="J48" s="95">
        <v>0</v>
      </c>
      <c r="K48" s="95">
        <v>0</v>
      </c>
      <c r="L48" s="86">
        <v>0</v>
      </c>
    </row>
    <row r="49" spans="1:12" ht="19.5" customHeight="1">
      <c r="A49" s="114" t="s">
        <v>355</v>
      </c>
      <c r="B49" s="115" t="s">
        <v>280</v>
      </c>
      <c r="C49" s="116" t="s">
        <v>380</v>
      </c>
      <c r="D49" s="95">
        <v>40184542</v>
      </c>
      <c r="E49" s="95">
        <v>39844542</v>
      </c>
      <c r="F49" s="95">
        <v>34146210</v>
      </c>
      <c r="G49" s="95">
        <v>0</v>
      </c>
      <c r="H49" s="95">
        <v>5698332</v>
      </c>
      <c r="I49" s="95">
        <v>340000</v>
      </c>
      <c r="J49" s="95">
        <v>0</v>
      </c>
      <c r="K49" s="95">
        <v>0</v>
      </c>
      <c r="L49" s="86">
        <v>0</v>
      </c>
    </row>
    <row r="50" spans="1:12" ht="19.5" customHeight="1">
      <c r="A50" s="114" t="s">
        <v>356</v>
      </c>
      <c r="B50" s="115"/>
      <c r="C50" s="116" t="s">
        <v>402</v>
      </c>
      <c r="D50" s="95">
        <v>40473451</v>
      </c>
      <c r="E50" s="95">
        <v>38333451</v>
      </c>
      <c r="F50" s="95">
        <v>30781371</v>
      </c>
      <c r="G50" s="95">
        <v>0</v>
      </c>
      <c r="H50" s="95">
        <v>7552080</v>
      </c>
      <c r="I50" s="95">
        <v>2140000</v>
      </c>
      <c r="J50" s="95">
        <v>0</v>
      </c>
      <c r="K50" s="95">
        <v>0</v>
      </c>
      <c r="L50" s="86">
        <v>0</v>
      </c>
    </row>
    <row r="51" spans="1:12" ht="19.5" customHeight="1">
      <c r="A51" s="114" t="s">
        <v>357</v>
      </c>
      <c r="B51" s="115" t="s">
        <v>276</v>
      </c>
      <c r="C51" s="116" t="s">
        <v>378</v>
      </c>
      <c r="D51" s="95">
        <v>2000000</v>
      </c>
      <c r="E51" s="95">
        <v>0</v>
      </c>
      <c r="F51" s="95">
        <v>0</v>
      </c>
      <c r="G51" s="95">
        <v>0</v>
      </c>
      <c r="H51" s="95">
        <v>0</v>
      </c>
      <c r="I51" s="95">
        <v>2000000</v>
      </c>
      <c r="J51" s="95">
        <v>0</v>
      </c>
      <c r="K51" s="95">
        <v>0</v>
      </c>
      <c r="L51" s="86">
        <v>0</v>
      </c>
    </row>
    <row r="52" spans="1:12" ht="19.5" customHeight="1">
      <c r="A52" s="114" t="s">
        <v>357</v>
      </c>
      <c r="B52" s="115" t="s">
        <v>280</v>
      </c>
      <c r="C52" s="116" t="s">
        <v>380</v>
      </c>
      <c r="D52" s="95">
        <v>38473451</v>
      </c>
      <c r="E52" s="95">
        <v>38333451</v>
      </c>
      <c r="F52" s="95">
        <v>30781371</v>
      </c>
      <c r="G52" s="95">
        <v>0</v>
      </c>
      <c r="H52" s="95">
        <v>7552080</v>
      </c>
      <c r="I52" s="95">
        <v>140000</v>
      </c>
      <c r="J52" s="95">
        <v>0</v>
      </c>
      <c r="K52" s="95">
        <v>0</v>
      </c>
      <c r="L52" s="86">
        <v>0</v>
      </c>
    </row>
    <row r="53" spans="1:12" ht="19.5" customHeight="1">
      <c r="A53" s="114" t="s">
        <v>358</v>
      </c>
      <c r="B53" s="115"/>
      <c r="C53" s="116" t="s">
        <v>403</v>
      </c>
      <c r="D53" s="95">
        <v>27937005</v>
      </c>
      <c r="E53" s="95">
        <v>26837005</v>
      </c>
      <c r="F53" s="95">
        <v>20685614</v>
      </c>
      <c r="G53" s="95">
        <v>0</v>
      </c>
      <c r="H53" s="95">
        <v>6151391</v>
      </c>
      <c r="I53" s="95">
        <v>1100000</v>
      </c>
      <c r="J53" s="95">
        <v>0</v>
      </c>
      <c r="K53" s="95">
        <v>0</v>
      </c>
      <c r="L53" s="86">
        <v>0</v>
      </c>
    </row>
    <row r="54" spans="1:12" ht="19.5" customHeight="1">
      <c r="A54" s="114" t="s">
        <v>359</v>
      </c>
      <c r="B54" s="115" t="s">
        <v>276</v>
      </c>
      <c r="C54" s="116" t="s">
        <v>378</v>
      </c>
      <c r="D54" s="95">
        <v>1000000</v>
      </c>
      <c r="E54" s="95">
        <v>0</v>
      </c>
      <c r="F54" s="95">
        <v>0</v>
      </c>
      <c r="G54" s="95">
        <v>0</v>
      </c>
      <c r="H54" s="95">
        <v>0</v>
      </c>
      <c r="I54" s="95">
        <v>1000000</v>
      </c>
      <c r="J54" s="95">
        <v>0</v>
      </c>
      <c r="K54" s="95">
        <v>0</v>
      </c>
      <c r="L54" s="86">
        <v>0</v>
      </c>
    </row>
    <row r="55" spans="1:12" ht="19.5" customHeight="1">
      <c r="A55" s="114" t="s">
        <v>359</v>
      </c>
      <c r="B55" s="115" t="s">
        <v>280</v>
      </c>
      <c r="C55" s="116" t="s">
        <v>380</v>
      </c>
      <c r="D55" s="95">
        <v>26937005</v>
      </c>
      <c r="E55" s="95">
        <v>26837005</v>
      </c>
      <c r="F55" s="95">
        <v>20685614</v>
      </c>
      <c r="G55" s="95">
        <v>0</v>
      </c>
      <c r="H55" s="95">
        <v>6151391</v>
      </c>
      <c r="I55" s="95">
        <v>100000</v>
      </c>
      <c r="J55" s="95">
        <v>0</v>
      </c>
      <c r="K55" s="95">
        <v>0</v>
      </c>
      <c r="L55" s="86">
        <v>0</v>
      </c>
    </row>
    <row r="56" spans="1:12" ht="19.5" customHeight="1">
      <c r="A56" s="114" t="s">
        <v>360</v>
      </c>
      <c r="B56" s="115"/>
      <c r="C56" s="116" t="s">
        <v>404</v>
      </c>
      <c r="D56" s="95">
        <v>73129646</v>
      </c>
      <c r="E56" s="95">
        <v>71869646</v>
      </c>
      <c r="F56" s="95">
        <v>56450201</v>
      </c>
      <c r="G56" s="95">
        <v>0</v>
      </c>
      <c r="H56" s="95">
        <v>15419445</v>
      </c>
      <c r="I56" s="95">
        <v>1260000</v>
      </c>
      <c r="J56" s="95">
        <v>0</v>
      </c>
      <c r="K56" s="95">
        <v>0</v>
      </c>
      <c r="L56" s="86">
        <v>0</v>
      </c>
    </row>
    <row r="57" spans="1:12" ht="19.5" customHeight="1">
      <c r="A57" s="114" t="s">
        <v>361</v>
      </c>
      <c r="B57" s="115" t="s">
        <v>276</v>
      </c>
      <c r="C57" s="116" t="s">
        <v>378</v>
      </c>
      <c r="D57" s="95">
        <v>1100000</v>
      </c>
      <c r="E57" s="95">
        <v>0</v>
      </c>
      <c r="F57" s="95">
        <v>0</v>
      </c>
      <c r="G57" s="95">
        <v>0</v>
      </c>
      <c r="H57" s="95">
        <v>0</v>
      </c>
      <c r="I57" s="95">
        <v>1100000</v>
      </c>
      <c r="J57" s="95">
        <v>0</v>
      </c>
      <c r="K57" s="95">
        <v>0</v>
      </c>
      <c r="L57" s="86">
        <v>0</v>
      </c>
    </row>
    <row r="58" spans="1:12" ht="19.5" customHeight="1">
      <c r="A58" s="114" t="s">
        <v>361</v>
      </c>
      <c r="B58" s="115" t="s">
        <v>280</v>
      </c>
      <c r="C58" s="116" t="s">
        <v>380</v>
      </c>
      <c r="D58" s="95">
        <v>72029646</v>
      </c>
      <c r="E58" s="95">
        <v>71869646</v>
      </c>
      <c r="F58" s="95">
        <v>56450201</v>
      </c>
      <c r="G58" s="95">
        <v>0</v>
      </c>
      <c r="H58" s="95">
        <v>15419445</v>
      </c>
      <c r="I58" s="95">
        <v>160000</v>
      </c>
      <c r="J58" s="95">
        <v>0</v>
      </c>
      <c r="K58" s="95">
        <v>0</v>
      </c>
      <c r="L58" s="86">
        <v>0</v>
      </c>
    </row>
    <row r="59" spans="1:12" ht="19.5" customHeight="1">
      <c r="A59" s="114" t="s">
        <v>362</v>
      </c>
      <c r="B59" s="115"/>
      <c r="C59" s="116" t="s">
        <v>405</v>
      </c>
      <c r="D59" s="95">
        <v>27184809</v>
      </c>
      <c r="E59" s="95">
        <v>27044809</v>
      </c>
      <c r="F59" s="95">
        <v>23321061</v>
      </c>
      <c r="G59" s="95">
        <v>0</v>
      </c>
      <c r="H59" s="95">
        <v>3723748</v>
      </c>
      <c r="I59" s="95">
        <v>140000</v>
      </c>
      <c r="J59" s="95">
        <v>0</v>
      </c>
      <c r="K59" s="95">
        <v>0</v>
      </c>
      <c r="L59" s="86">
        <v>0</v>
      </c>
    </row>
    <row r="60" spans="1:12" ht="19.5" customHeight="1">
      <c r="A60" s="114" t="s">
        <v>363</v>
      </c>
      <c r="B60" s="115" t="s">
        <v>280</v>
      </c>
      <c r="C60" s="116" t="s">
        <v>380</v>
      </c>
      <c r="D60" s="95">
        <v>27184809</v>
      </c>
      <c r="E60" s="95">
        <v>27044809</v>
      </c>
      <c r="F60" s="95">
        <v>23321061</v>
      </c>
      <c r="G60" s="95">
        <v>0</v>
      </c>
      <c r="H60" s="95">
        <v>3723748</v>
      </c>
      <c r="I60" s="95">
        <v>140000</v>
      </c>
      <c r="J60" s="95">
        <v>0</v>
      </c>
      <c r="K60" s="95">
        <v>0</v>
      </c>
      <c r="L60" s="86">
        <v>0</v>
      </c>
    </row>
    <row r="61" spans="1:12" ht="19.5" customHeight="1">
      <c r="A61" s="114" t="s">
        <v>364</v>
      </c>
      <c r="B61" s="115"/>
      <c r="C61" s="116" t="s">
        <v>406</v>
      </c>
      <c r="D61" s="95">
        <v>40929364</v>
      </c>
      <c r="E61" s="95">
        <v>38299364</v>
      </c>
      <c r="F61" s="95">
        <v>29603178</v>
      </c>
      <c r="G61" s="95">
        <v>0</v>
      </c>
      <c r="H61" s="95">
        <v>8696186</v>
      </c>
      <c r="I61" s="95">
        <v>2630000</v>
      </c>
      <c r="J61" s="95">
        <v>0</v>
      </c>
      <c r="K61" s="95">
        <v>0</v>
      </c>
      <c r="L61" s="86">
        <v>0</v>
      </c>
    </row>
    <row r="62" spans="1:12" ht="19.5" customHeight="1">
      <c r="A62" s="114" t="s">
        <v>365</v>
      </c>
      <c r="B62" s="115" t="s">
        <v>276</v>
      </c>
      <c r="C62" s="116" t="s">
        <v>378</v>
      </c>
      <c r="D62" s="95">
        <v>2500000</v>
      </c>
      <c r="E62" s="95">
        <v>0</v>
      </c>
      <c r="F62" s="95">
        <v>0</v>
      </c>
      <c r="G62" s="95">
        <v>0</v>
      </c>
      <c r="H62" s="95">
        <v>0</v>
      </c>
      <c r="I62" s="95">
        <v>2500000</v>
      </c>
      <c r="J62" s="95">
        <v>0</v>
      </c>
      <c r="K62" s="95">
        <v>0</v>
      </c>
      <c r="L62" s="86">
        <v>0</v>
      </c>
    </row>
    <row r="63" spans="1:12" ht="19.5" customHeight="1">
      <c r="A63" s="114" t="s">
        <v>365</v>
      </c>
      <c r="B63" s="115" t="s">
        <v>280</v>
      </c>
      <c r="C63" s="116" t="s">
        <v>380</v>
      </c>
      <c r="D63" s="95">
        <v>38429364</v>
      </c>
      <c r="E63" s="95">
        <v>38299364</v>
      </c>
      <c r="F63" s="95">
        <v>29603178</v>
      </c>
      <c r="G63" s="95">
        <v>0</v>
      </c>
      <c r="H63" s="95">
        <v>8696186</v>
      </c>
      <c r="I63" s="95">
        <v>130000</v>
      </c>
      <c r="J63" s="95">
        <v>0</v>
      </c>
      <c r="K63" s="95">
        <v>0</v>
      </c>
      <c r="L63" s="86">
        <v>0</v>
      </c>
    </row>
    <row r="64" spans="1:12" ht="19.5" customHeight="1">
      <c r="A64" s="114" t="s">
        <v>366</v>
      </c>
      <c r="B64" s="115"/>
      <c r="C64" s="116" t="s">
        <v>407</v>
      </c>
      <c r="D64" s="95">
        <v>21258488</v>
      </c>
      <c r="E64" s="95">
        <v>19358488</v>
      </c>
      <c r="F64" s="95">
        <v>15092404</v>
      </c>
      <c r="G64" s="95">
        <v>0</v>
      </c>
      <c r="H64" s="95">
        <v>4266084</v>
      </c>
      <c r="I64" s="95">
        <v>1900000</v>
      </c>
      <c r="J64" s="95">
        <v>0</v>
      </c>
      <c r="K64" s="95">
        <v>0</v>
      </c>
      <c r="L64" s="86">
        <v>0</v>
      </c>
    </row>
    <row r="65" spans="1:12" ht="19.5" customHeight="1">
      <c r="A65" s="114" t="s">
        <v>367</v>
      </c>
      <c r="B65" s="115" t="s">
        <v>276</v>
      </c>
      <c r="C65" s="116" t="s">
        <v>378</v>
      </c>
      <c r="D65" s="95">
        <v>1800000</v>
      </c>
      <c r="E65" s="95">
        <v>0</v>
      </c>
      <c r="F65" s="95">
        <v>0</v>
      </c>
      <c r="G65" s="95">
        <v>0</v>
      </c>
      <c r="H65" s="95">
        <v>0</v>
      </c>
      <c r="I65" s="95">
        <v>1800000</v>
      </c>
      <c r="J65" s="95">
        <v>0</v>
      </c>
      <c r="K65" s="95">
        <v>0</v>
      </c>
      <c r="L65" s="86">
        <v>0</v>
      </c>
    </row>
    <row r="66" spans="1:12" ht="19.5" customHeight="1">
      <c r="A66" s="114" t="s">
        <v>367</v>
      </c>
      <c r="B66" s="115" t="s">
        <v>280</v>
      </c>
      <c r="C66" s="116" t="s">
        <v>380</v>
      </c>
      <c r="D66" s="95">
        <v>19458488</v>
      </c>
      <c r="E66" s="95">
        <v>19358488</v>
      </c>
      <c r="F66" s="95">
        <v>15092404</v>
      </c>
      <c r="G66" s="95">
        <v>0</v>
      </c>
      <c r="H66" s="95">
        <v>4266084</v>
      </c>
      <c r="I66" s="95">
        <v>100000</v>
      </c>
      <c r="J66" s="95">
        <v>0</v>
      </c>
      <c r="K66" s="95">
        <v>0</v>
      </c>
      <c r="L66" s="86">
        <v>0</v>
      </c>
    </row>
    <row r="67" spans="1:12" ht="19.5" customHeight="1">
      <c r="A67" s="114" t="s">
        <v>368</v>
      </c>
      <c r="B67" s="115"/>
      <c r="C67" s="116" t="s">
        <v>408</v>
      </c>
      <c r="D67" s="95">
        <v>36962645</v>
      </c>
      <c r="E67" s="95">
        <v>34542645</v>
      </c>
      <c r="F67" s="95">
        <v>29470599</v>
      </c>
      <c r="G67" s="95">
        <v>0</v>
      </c>
      <c r="H67" s="95">
        <v>5072046</v>
      </c>
      <c r="I67" s="95">
        <v>2420000</v>
      </c>
      <c r="J67" s="95">
        <v>0</v>
      </c>
      <c r="K67" s="95">
        <v>0</v>
      </c>
      <c r="L67" s="86">
        <v>0</v>
      </c>
    </row>
    <row r="68" spans="1:12" ht="19.5" customHeight="1">
      <c r="A68" s="114" t="s">
        <v>369</v>
      </c>
      <c r="B68" s="115" t="s">
        <v>276</v>
      </c>
      <c r="C68" s="116" t="s">
        <v>378</v>
      </c>
      <c r="D68" s="95">
        <v>2400000</v>
      </c>
      <c r="E68" s="95">
        <v>0</v>
      </c>
      <c r="F68" s="95">
        <v>0</v>
      </c>
      <c r="G68" s="95">
        <v>0</v>
      </c>
      <c r="H68" s="95">
        <v>0</v>
      </c>
      <c r="I68" s="95">
        <v>2400000</v>
      </c>
      <c r="J68" s="95">
        <v>0</v>
      </c>
      <c r="K68" s="95">
        <v>0</v>
      </c>
      <c r="L68" s="86">
        <v>0</v>
      </c>
    </row>
    <row r="69" spans="1:12" ht="19.5" customHeight="1">
      <c r="A69" s="114" t="s">
        <v>369</v>
      </c>
      <c r="B69" s="115" t="s">
        <v>280</v>
      </c>
      <c r="C69" s="116" t="s">
        <v>380</v>
      </c>
      <c r="D69" s="95">
        <v>34562645</v>
      </c>
      <c r="E69" s="95">
        <v>34542645</v>
      </c>
      <c r="F69" s="95">
        <v>29470599</v>
      </c>
      <c r="G69" s="95">
        <v>0</v>
      </c>
      <c r="H69" s="95">
        <v>5072046</v>
      </c>
      <c r="I69" s="95">
        <v>20000</v>
      </c>
      <c r="J69" s="95">
        <v>0</v>
      </c>
      <c r="K69" s="95">
        <v>0</v>
      </c>
      <c r="L69" s="86">
        <v>0</v>
      </c>
    </row>
    <row r="70" spans="1:12" ht="19.5" customHeight="1">
      <c r="A70" s="114" t="s">
        <v>370</v>
      </c>
      <c r="B70" s="115"/>
      <c r="C70" s="116" t="s">
        <v>409</v>
      </c>
      <c r="D70" s="95">
        <v>26783744</v>
      </c>
      <c r="E70" s="95">
        <v>25303744</v>
      </c>
      <c r="F70" s="95">
        <v>20095729</v>
      </c>
      <c r="G70" s="95">
        <v>0</v>
      </c>
      <c r="H70" s="95">
        <v>5208015</v>
      </c>
      <c r="I70" s="95">
        <v>1480000</v>
      </c>
      <c r="J70" s="95">
        <v>0</v>
      </c>
      <c r="K70" s="95">
        <v>0</v>
      </c>
      <c r="L70" s="86">
        <v>0</v>
      </c>
    </row>
    <row r="71" spans="1:12" ht="19.5" customHeight="1">
      <c r="A71" s="114" t="s">
        <v>371</v>
      </c>
      <c r="B71" s="115" t="s">
        <v>276</v>
      </c>
      <c r="C71" s="116" t="s">
        <v>378</v>
      </c>
      <c r="D71" s="95">
        <v>1400000</v>
      </c>
      <c r="E71" s="95">
        <v>0</v>
      </c>
      <c r="F71" s="95">
        <v>0</v>
      </c>
      <c r="G71" s="95">
        <v>0</v>
      </c>
      <c r="H71" s="95">
        <v>0</v>
      </c>
      <c r="I71" s="95">
        <v>1400000</v>
      </c>
      <c r="J71" s="95">
        <v>0</v>
      </c>
      <c r="K71" s="95">
        <v>0</v>
      </c>
      <c r="L71" s="86">
        <v>0</v>
      </c>
    </row>
    <row r="72" spans="1:12" ht="19.5" customHeight="1">
      <c r="A72" s="114" t="s">
        <v>371</v>
      </c>
      <c r="B72" s="115" t="s">
        <v>280</v>
      </c>
      <c r="C72" s="116" t="s">
        <v>380</v>
      </c>
      <c r="D72" s="95">
        <v>25383744</v>
      </c>
      <c r="E72" s="95">
        <v>25303744</v>
      </c>
      <c r="F72" s="95">
        <v>20095729</v>
      </c>
      <c r="G72" s="95">
        <v>0</v>
      </c>
      <c r="H72" s="95">
        <v>5208015</v>
      </c>
      <c r="I72" s="95">
        <v>80000</v>
      </c>
      <c r="J72" s="95">
        <v>0</v>
      </c>
      <c r="K72" s="95">
        <v>0</v>
      </c>
      <c r="L72" s="86">
        <v>0</v>
      </c>
    </row>
    <row r="73" spans="1:12" ht="19.5" customHeight="1">
      <c r="A73" s="114" t="s">
        <v>372</v>
      </c>
      <c r="B73" s="115"/>
      <c r="C73" s="116" t="s">
        <v>410</v>
      </c>
      <c r="D73" s="95">
        <v>64648782</v>
      </c>
      <c r="E73" s="95">
        <v>62398782</v>
      </c>
      <c r="F73" s="95">
        <v>50237129</v>
      </c>
      <c r="G73" s="95">
        <v>0</v>
      </c>
      <c r="H73" s="95">
        <v>12161653</v>
      </c>
      <c r="I73" s="95">
        <v>2250000</v>
      </c>
      <c r="J73" s="95">
        <v>0</v>
      </c>
      <c r="K73" s="95">
        <v>0</v>
      </c>
      <c r="L73" s="86">
        <v>0</v>
      </c>
    </row>
    <row r="74" spans="1:12" ht="19.5" customHeight="1">
      <c r="A74" s="114" t="s">
        <v>373</v>
      </c>
      <c r="B74" s="115" t="s">
        <v>276</v>
      </c>
      <c r="C74" s="116" t="s">
        <v>378</v>
      </c>
      <c r="D74" s="95">
        <v>1880000</v>
      </c>
      <c r="E74" s="95">
        <v>0</v>
      </c>
      <c r="F74" s="95">
        <v>0</v>
      </c>
      <c r="G74" s="95">
        <v>0</v>
      </c>
      <c r="H74" s="95">
        <v>0</v>
      </c>
      <c r="I74" s="95">
        <v>1880000</v>
      </c>
      <c r="J74" s="95">
        <v>0</v>
      </c>
      <c r="K74" s="95">
        <v>0</v>
      </c>
      <c r="L74" s="86">
        <v>0</v>
      </c>
    </row>
    <row r="75" spans="1:12" ht="19.5" customHeight="1">
      <c r="A75" s="114" t="s">
        <v>373</v>
      </c>
      <c r="B75" s="115" t="s">
        <v>280</v>
      </c>
      <c r="C75" s="116" t="s">
        <v>380</v>
      </c>
      <c r="D75" s="95">
        <v>62768782</v>
      </c>
      <c r="E75" s="95">
        <v>62398782</v>
      </c>
      <c r="F75" s="95">
        <v>50237129</v>
      </c>
      <c r="G75" s="95">
        <v>0</v>
      </c>
      <c r="H75" s="95">
        <v>12161653</v>
      </c>
      <c r="I75" s="95">
        <v>370000</v>
      </c>
      <c r="J75" s="95">
        <v>0</v>
      </c>
      <c r="K75" s="95">
        <v>0</v>
      </c>
      <c r="L75" s="86">
        <v>0</v>
      </c>
    </row>
    <row r="76" spans="1:12" ht="19.5" customHeight="1">
      <c r="A76" s="114" t="s">
        <v>374</v>
      </c>
      <c r="B76" s="115"/>
      <c r="C76" s="116" t="s">
        <v>411</v>
      </c>
      <c r="D76" s="95">
        <v>49661564</v>
      </c>
      <c r="E76" s="95">
        <v>46371564</v>
      </c>
      <c r="F76" s="95">
        <v>41055605</v>
      </c>
      <c r="G76" s="95">
        <v>0</v>
      </c>
      <c r="H76" s="95">
        <v>5315959</v>
      </c>
      <c r="I76" s="95">
        <v>3290000</v>
      </c>
      <c r="J76" s="95">
        <v>0</v>
      </c>
      <c r="K76" s="95">
        <v>0</v>
      </c>
      <c r="L76" s="86">
        <v>0</v>
      </c>
    </row>
    <row r="77" spans="1:12" ht="19.5" customHeight="1">
      <c r="A77" s="114" t="s">
        <v>375</v>
      </c>
      <c r="B77" s="115" t="s">
        <v>276</v>
      </c>
      <c r="C77" s="116" t="s">
        <v>378</v>
      </c>
      <c r="D77" s="95">
        <v>3150000</v>
      </c>
      <c r="E77" s="95">
        <v>0</v>
      </c>
      <c r="F77" s="95">
        <v>0</v>
      </c>
      <c r="G77" s="95">
        <v>0</v>
      </c>
      <c r="H77" s="95">
        <v>0</v>
      </c>
      <c r="I77" s="95">
        <v>3150000</v>
      </c>
      <c r="J77" s="95">
        <v>0</v>
      </c>
      <c r="K77" s="95">
        <v>0</v>
      </c>
      <c r="L77" s="86">
        <v>0</v>
      </c>
    </row>
    <row r="78" spans="1:12" ht="19.5" customHeight="1">
      <c r="A78" s="114" t="s">
        <v>375</v>
      </c>
      <c r="B78" s="115" t="s">
        <v>280</v>
      </c>
      <c r="C78" s="116" t="s">
        <v>380</v>
      </c>
      <c r="D78" s="95">
        <v>46511564</v>
      </c>
      <c r="E78" s="95">
        <v>46371564</v>
      </c>
      <c r="F78" s="95">
        <v>41055605</v>
      </c>
      <c r="G78" s="95">
        <v>0</v>
      </c>
      <c r="H78" s="95">
        <v>5315959</v>
      </c>
      <c r="I78" s="95">
        <v>140000</v>
      </c>
      <c r="J78" s="95">
        <v>0</v>
      </c>
      <c r="K78" s="95">
        <v>0</v>
      </c>
      <c r="L78" s="86">
        <v>0</v>
      </c>
    </row>
  </sheetData>
  <sheetProtection formatCells="0" formatColumns="0" formatRows="0"/>
  <mergeCells count="12">
    <mergeCell ref="A3:D3"/>
    <mergeCell ref="K3:L3"/>
    <mergeCell ref="A2:L2"/>
    <mergeCell ref="A4:A5"/>
    <mergeCell ref="C4:C5"/>
    <mergeCell ref="D4:D5"/>
    <mergeCell ref="E4:H4"/>
    <mergeCell ref="I4:I5"/>
    <mergeCell ref="J4:J5"/>
    <mergeCell ref="K4:K5"/>
    <mergeCell ref="L4:L5"/>
    <mergeCell ref="B4:B5"/>
  </mergeCells>
  <printOptions horizontalCentered="1"/>
  <pageMargins left="0.19685039370078738" right="0.19685039370078738" top="0.19685039370078738" bottom="0.9999999849815068" header="0.4999999924907534" footer="0.4999999924907534"/>
  <pageSetup horizontalDpi="180" verticalDpi="180" orientation="landscape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77"/>
  <sheetViews>
    <sheetView showGridLines="0" showZeros="0" zoomScalePageLayoutView="0" workbookViewId="0" topLeftCell="A43">
      <selection activeCell="A1" sqref="A1"/>
    </sheetView>
  </sheetViews>
  <sheetFormatPr defaultColWidth="9.16015625" defaultRowHeight="12.75" customHeight="1"/>
  <cols>
    <col min="1" max="1" width="25.33203125" style="0" customWidth="1"/>
    <col min="2" max="2" width="39.33203125" style="0" customWidth="1"/>
    <col min="3" max="3" width="25.16015625" style="0" customWidth="1"/>
    <col min="4" max="6" width="12" style="0" customWidth="1"/>
  </cols>
  <sheetData>
    <row r="1" spans="1:6" ht="18.75" customHeight="1">
      <c r="A1" s="61"/>
      <c r="B1" s="41"/>
      <c r="C1" s="76" t="s">
        <v>80</v>
      </c>
      <c r="D1" s="47"/>
      <c r="E1" s="42"/>
      <c r="F1" s="42"/>
    </row>
    <row r="2" spans="1:6" ht="36" customHeight="1">
      <c r="A2" s="179" t="s">
        <v>76</v>
      </c>
      <c r="B2" s="179"/>
      <c r="C2" s="179"/>
      <c r="D2" s="47"/>
      <c r="E2" s="42"/>
      <c r="F2" s="42"/>
    </row>
    <row r="3" spans="1:6" ht="24" customHeight="1">
      <c r="A3" s="174" t="s">
        <v>412</v>
      </c>
      <c r="B3" s="175"/>
      <c r="C3" s="62" t="s">
        <v>23</v>
      </c>
      <c r="D3" s="47"/>
      <c r="E3" s="42"/>
      <c r="F3" s="42"/>
    </row>
    <row r="4" spans="1:6" ht="18.75" customHeight="1">
      <c r="A4" s="206" t="s">
        <v>122</v>
      </c>
      <c r="B4" s="193" t="s">
        <v>62</v>
      </c>
      <c r="C4" s="193" t="s">
        <v>54</v>
      </c>
      <c r="D4" s="47"/>
      <c r="E4" s="47"/>
      <c r="F4" s="47"/>
    </row>
    <row r="5" spans="1:6" ht="54.75" customHeight="1">
      <c r="A5" s="207"/>
      <c r="B5" s="192"/>
      <c r="C5" s="192"/>
      <c r="D5" s="47"/>
      <c r="E5" s="42"/>
      <c r="F5" s="42"/>
    </row>
    <row r="6" spans="1:3" s="83" customFormat="1" ht="19.5" customHeight="1">
      <c r="A6" s="180" t="s">
        <v>63</v>
      </c>
      <c r="B6" s="173"/>
      <c r="C6" s="97">
        <v>682073311</v>
      </c>
    </row>
    <row r="7" spans="1:6" s="83" customFormat="1" ht="18" customHeight="1">
      <c r="A7" s="128">
        <v>301</v>
      </c>
      <c r="B7" s="129" t="s">
        <v>143</v>
      </c>
      <c r="C7" s="119">
        <v>587267709</v>
      </c>
      <c r="D7" s="120"/>
      <c r="E7" s="121"/>
      <c r="F7" s="121"/>
    </row>
    <row r="8" spans="1:6" s="83" customFormat="1" ht="18" customHeight="1">
      <c r="A8" s="117">
        <v>30101</v>
      </c>
      <c r="B8" s="118" t="s">
        <v>132</v>
      </c>
      <c r="C8" s="122">
        <v>153022872</v>
      </c>
      <c r="D8" s="120"/>
      <c r="E8" s="121"/>
      <c r="F8" s="121"/>
    </row>
    <row r="9" spans="1:6" s="83" customFormat="1" ht="18" customHeight="1">
      <c r="A9" s="117">
        <v>30102</v>
      </c>
      <c r="B9" s="118" t="s">
        <v>221</v>
      </c>
      <c r="C9" s="122">
        <v>75504624</v>
      </c>
      <c r="D9" s="120"/>
      <c r="E9" s="121"/>
      <c r="F9" s="121"/>
    </row>
    <row r="10" spans="1:6" s="83" customFormat="1" ht="18" customHeight="1">
      <c r="A10" s="117">
        <v>30103</v>
      </c>
      <c r="B10" s="118" t="s">
        <v>226</v>
      </c>
      <c r="C10" s="122">
        <v>149362373</v>
      </c>
      <c r="D10" s="120"/>
      <c r="E10" s="121"/>
      <c r="F10" s="121"/>
    </row>
    <row r="11" spans="1:6" s="83" customFormat="1" ht="18" customHeight="1">
      <c r="A11" s="117">
        <v>30106</v>
      </c>
      <c r="B11" s="118" t="s">
        <v>53</v>
      </c>
      <c r="C11" s="122">
        <v>0</v>
      </c>
      <c r="D11" s="120"/>
      <c r="E11" s="121"/>
      <c r="F11" s="121"/>
    </row>
    <row r="12" spans="1:6" s="83" customFormat="1" ht="18" customHeight="1">
      <c r="A12" s="117">
        <v>30107</v>
      </c>
      <c r="B12" s="118" t="s">
        <v>241</v>
      </c>
      <c r="C12" s="123">
        <v>39774456</v>
      </c>
      <c r="D12" s="120"/>
      <c r="E12" s="121"/>
      <c r="F12" s="121"/>
    </row>
    <row r="13" spans="1:6" s="83" customFormat="1" ht="18" customHeight="1">
      <c r="A13" s="117">
        <v>30108</v>
      </c>
      <c r="B13" s="118" t="s">
        <v>5</v>
      </c>
      <c r="C13" s="119">
        <v>53691504</v>
      </c>
      <c r="D13" s="120"/>
      <c r="E13" s="121"/>
      <c r="F13" s="121"/>
    </row>
    <row r="14" spans="1:6" s="83" customFormat="1" ht="18" customHeight="1">
      <c r="A14" s="117">
        <v>30109</v>
      </c>
      <c r="B14" s="118" t="s">
        <v>111</v>
      </c>
      <c r="C14" s="123">
        <v>0</v>
      </c>
      <c r="D14" s="120"/>
      <c r="E14" s="121"/>
      <c r="F14" s="121"/>
    </row>
    <row r="15" spans="1:6" s="83" customFormat="1" ht="18" customHeight="1">
      <c r="A15" s="117">
        <v>30110</v>
      </c>
      <c r="B15" s="118" t="s">
        <v>160</v>
      </c>
      <c r="C15" s="119">
        <v>21476600</v>
      </c>
      <c r="D15" s="120"/>
      <c r="E15" s="121"/>
      <c r="F15" s="121"/>
    </row>
    <row r="16" spans="1:6" s="83" customFormat="1" ht="18" customHeight="1">
      <c r="A16" s="117">
        <v>30111</v>
      </c>
      <c r="B16" s="118" t="s">
        <v>104</v>
      </c>
      <c r="C16" s="123">
        <v>18792027</v>
      </c>
      <c r="D16" s="120"/>
      <c r="E16" s="121"/>
      <c r="F16" s="121"/>
    </row>
    <row r="17" spans="1:6" s="83" customFormat="1" ht="18" customHeight="1">
      <c r="A17" s="117">
        <v>30112</v>
      </c>
      <c r="B17" s="118" t="s">
        <v>7</v>
      </c>
      <c r="C17" s="119">
        <v>3221496</v>
      </c>
      <c r="D17" s="120"/>
      <c r="E17" s="121"/>
      <c r="F17" s="121"/>
    </row>
    <row r="18" spans="1:6" s="83" customFormat="1" ht="18" customHeight="1">
      <c r="A18" s="117">
        <v>30113</v>
      </c>
      <c r="B18" s="118" t="s">
        <v>185</v>
      </c>
      <c r="C18" s="122">
        <v>50064681</v>
      </c>
      <c r="D18" s="120"/>
      <c r="E18" s="121"/>
      <c r="F18" s="121"/>
    </row>
    <row r="19" spans="1:6" s="83" customFormat="1" ht="18" customHeight="1">
      <c r="A19" s="117">
        <v>30114</v>
      </c>
      <c r="B19" s="118" t="s">
        <v>196</v>
      </c>
      <c r="C19" s="123">
        <v>22357076</v>
      </c>
      <c r="D19" s="120"/>
      <c r="E19" s="121"/>
      <c r="F19" s="121"/>
    </row>
    <row r="20" spans="1:6" s="83" customFormat="1" ht="18" customHeight="1">
      <c r="A20" s="117">
        <v>30199</v>
      </c>
      <c r="B20" s="118" t="s">
        <v>245</v>
      </c>
      <c r="C20" s="119">
        <v>0</v>
      </c>
      <c r="D20" s="120"/>
      <c r="E20" s="121"/>
      <c r="F20" s="121"/>
    </row>
    <row r="21" spans="1:6" s="83" customFormat="1" ht="18" customHeight="1">
      <c r="A21" s="124">
        <v>302</v>
      </c>
      <c r="B21" s="127" t="s">
        <v>169</v>
      </c>
      <c r="C21" s="122">
        <v>1584000</v>
      </c>
      <c r="D21" s="120"/>
      <c r="E21" s="121"/>
      <c r="F21" s="121"/>
    </row>
    <row r="22" spans="1:6" s="83" customFormat="1" ht="18" customHeight="1">
      <c r="A22" s="117">
        <v>30201</v>
      </c>
      <c r="B22" s="118" t="s">
        <v>246</v>
      </c>
      <c r="C22" s="122">
        <v>223000</v>
      </c>
      <c r="D22" s="120"/>
      <c r="E22" s="121"/>
      <c r="F22" s="121"/>
    </row>
    <row r="23" spans="1:6" s="83" customFormat="1" ht="18" customHeight="1">
      <c r="A23" s="117">
        <v>30202</v>
      </c>
      <c r="B23" s="118" t="s">
        <v>108</v>
      </c>
      <c r="C23" s="122">
        <v>50000</v>
      </c>
      <c r="D23" s="120"/>
      <c r="E23" s="121"/>
      <c r="F23" s="121"/>
    </row>
    <row r="24" spans="1:6" s="83" customFormat="1" ht="18" customHeight="1">
      <c r="A24" s="117">
        <v>30203</v>
      </c>
      <c r="B24" s="118" t="s">
        <v>100</v>
      </c>
      <c r="C24" s="122">
        <v>10000</v>
      </c>
      <c r="D24" s="120"/>
      <c r="E24" s="121"/>
      <c r="F24" s="121"/>
    </row>
    <row r="25" spans="1:6" s="83" customFormat="1" ht="18" customHeight="1">
      <c r="A25" s="117">
        <v>30204</v>
      </c>
      <c r="B25" s="118" t="s">
        <v>166</v>
      </c>
      <c r="C25" s="122">
        <v>0</v>
      </c>
      <c r="D25" s="120"/>
      <c r="E25" s="121"/>
      <c r="F25" s="121"/>
    </row>
    <row r="26" spans="1:6" s="83" customFormat="1" ht="18" customHeight="1">
      <c r="A26" s="117">
        <v>30205</v>
      </c>
      <c r="B26" s="118" t="s">
        <v>129</v>
      </c>
      <c r="C26" s="122">
        <v>30000</v>
      </c>
      <c r="D26" s="120"/>
      <c r="E26" s="121"/>
      <c r="F26" s="121"/>
    </row>
    <row r="27" spans="1:6" s="83" customFormat="1" ht="18" customHeight="1">
      <c r="A27" s="117">
        <v>30206</v>
      </c>
      <c r="B27" s="118" t="s">
        <v>52</v>
      </c>
      <c r="C27" s="122">
        <v>152000</v>
      </c>
      <c r="D27" s="120"/>
      <c r="E27" s="121"/>
      <c r="F27" s="121"/>
    </row>
    <row r="28" spans="1:6" s="83" customFormat="1" ht="18" customHeight="1">
      <c r="A28" s="117">
        <v>30207</v>
      </c>
      <c r="B28" s="118" t="s">
        <v>134</v>
      </c>
      <c r="C28" s="122">
        <v>30000</v>
      </c>
      <c r="D28" s="120"/>
      <c r="E28" s="121"/>
      <c r="F28" s="121"/>
    </row>
    <row r="29" spans="1:6" s="83" customFormat="1" ht="18" customHeight="1">
      <c r="A29" s="117">
        <v>30208</v>
      </c>
      <c r="B29" s="118" t="s">
        <v>70</v>
      </c>
      <c r="C29" s="122">
        <v>0</v>
      </c>
      <c r="D29" s="120"/>
      <c r="E29" s="121"/>
      <c r="F29" s="121"/>
    </row>
    <row r="30" spans="1:6" s="83" customFormat="1" ht="18" customHeight="1">
      <c r="A30" s="117">
        <v>30209</v>
      </c>
      <c r="B30" s="118" t="s">
        <v>36</v>
      </c>
      <c r="C30" s="122">
        <v>0</v>
      </c>
      <c r="D30" s="120"/>
      <c r="E30" s="121"/>
      <c r="F30" s="121"/>
    </row>
    <row r="31" spans="1:6" s="83" customFormat="1" ht="18" customHeight="1">
      <c r="A31" s="117">
        <v>30211</v>
      </c>
      <c r="B31" s="118" t="s">
        <v>117</v>
      </c>
      <c r="C31" s="122">
        <v>23000</v>
      </c>
      <c r="D31" s="120"/>
      <c r="E31" s="121"/>
      <c r="F31" s="121"/>
    </row>
    <row r="32" spans="1:6" s="83" customFormat="1" ht="18" customHeight="1">
      <c r="A32" s="117">
        <v>30212</v>
      </c>
      <c r="B32" s="130" t="s">
        <v>154</v>
      </c>
      <c r="C32" s="122">
        <v>0</v>
      </c>
      <c r="D32" s="120"/>
      <c r="E32" s="121"/>
      <c r="F32" s="121"/>
    </row>
    <row r="33" spans="1:6" s="83" customFormat="1" ht="18" customHeight="1">
      <c r="A33" s="117">
        <v>30213</v>
      </c>
      <c r="B33" s="118" t="s">
        <v>214</v>
      </c>
      <c r="C33" s="122">
        <v>0</v>
      </c>
      <c r="D33" s="120"/>
      <c r="E33" s="121"/>
      <c r="F33" s="121"/>
    </row>
    <row r="34" spans="1:6" s="83" customFormat="1" ht="18" customHeight="1">
      <c r="A34" s="117">
        <v>30214</v>
      </c>
      <c r="B34" s="118" t="s">
        <v>99</v>
      </c>
      <c r="C34" s="123">
        <v>0</v>
      </c>
      <c r="D34" s="120"/>
      <c r="E34" s="121"/>
      <c r="F34" s="121"/>
    </row>
    <row r="35" spans="1:6" s="83" customFormat="1" ht="18" customHeight="1">
      <c r="A35" s="117">
        <v>30215</v>
      </c>
      <c r="B35" s="118" t="s">
        <v>161</v>
      </c>
      <c r="C35" s="119">
        <v>40000</v>
      </c>
      <c r="D35" s="120"/>
      <c r="E35" s="121"/>
      <c r="F35" s="121"/>
    </row>
    <row r="36" spans="1:6" s="83" customFormat="1" ht="18" customHeight="1">
      <c r="A36" s="117">
        <v>30216</v>
      </c>
      <c r="B36" s="118" t="s">
        <v>179</v>
      </c>
      <c r="C36" s="122">
        <v>4000</v>
      </c>
      <c r="D36" s="120"/>
      <c r="E36" s="121"/>
      <c r="F36" s="121"/>
    </row>
    <row r="37" spans="1:6" s="83" customFormat="1" ht="18" customHeight="1">
      <c r="A37" s="117">
        <v>30217</v>
      </c>
      <c r="B37" s="118" t="s">
        <v>213</v>
      </c>
      <c r="C37" s="122">
        <v>405000</v>
      </c>
      <c r="D37" s="120"/>
      <c r="E37" s="121"/>
      <c r="F37" s="121"/>
    </row>
    <row r="38" spans="1:6" s="83" customFormat="1" ht="18" customHeight="1">
      <c r="A38" s="117">
        <v>30218</v>
      </c>
      <c r="B38" s="118" t="s">
        <v>224</v>
      </c>
      <c r="C38" s="122">
        <v>0</v>
      </c>
      <c r="D38" s="120"/>
      <c r="E38" s="121"/>
      <c r="F38" s="121"/>
    </row>
    <row r="39" spans="1:6" s="83" customFormat="1" ht="18" customHeight="1">
      <c r="A39" s="117">
        <v>30224</v>
      </c>
      <c r="B39" s="118" t="s">
        <v>93</v>
      </c>
      <c r="C39" s="122">
        <v>0</v>
      </c>
      <c r="D39" s="120"/>
      <c r="E39" s="121"/>
      <c r="F39" s="121"/>
    </row>
    <row r="40" spans="1:6" s="83" customFormat="1" ht="18" customHeight="1">
      <c r="A40" s="117">
        <v>30225</v>
      </c>
      <c r="B40" s="118" t="s">
        <v>94</v>
      </c>
      <c r="C40" s="122">
        <v>0</v>
      </c>
      <c r="D40" s="120"/>
      <c r="E40" s="121"/>
      <c r="F40" s="121"/>
    </row>
    <row r="41" spans="1:6" s="83" customFormat="1" ht="18" customHeight="1">
      <c r="A41" s="117">
        <v>30226</v>
      </c>
      <c r="B41" s="118" t="s">
        <v>208</v>
      </c>
      <c r="C41" s="122">
        <v>100000</v>
      </c>
      <c r="D41" s="120"/>
      <c r="E41" s="121"/>
      <c r="F41" s="121"/>
    </row>
    <row r="42" spans="1:6" s="83" customFormat="1" ht="18" customHeight="1">
      <c r="A42" s="117">
        <v>30227</v>
      </c>
      <c r="B42" s="118" t="s">
        <v>67</v>
      </c>
      <c r="C42" s="122">
        <v>0</v>
      </c>
      <c r="D42" s="120"/>
      <c r="E42" s="121"/>
      <c r="F42" s="121"/>
    </row>
    <row r="43" spans="1:6" s="83" customFormat="1" ht="18" customHeight="1">
      <c r="A43" s="117">
        <v>30228</v>
      </c>
      <c r="B43" s="118" t="s">
        <v>59</v>
      </c>
      <c r="C43" s="122">
        <v>140000</v>
      </c>
      <c r="D43" s="120"/>
      <c r="E43" s="121"/>
      <c r="F43" s="121"/>
    </row>
    <row r="44" spans="1:6" s="83" customFormat="1" ht="18" customHeight="1">
      <c r="A44" s="117">
        <v>30229</v>
      </c>
      <c r="B44" s="118" t="s">
        <v>34</v>
      </c>
      <c r="C44" s="122">
        <v>0</v>
      </c>
      <c r="D44" s="120"/>
      <c r="E44" s="121"/>
      <c r="F44" s="121"/>
    </row>
    <row r="45" spans="1:6" s="83" customFormat="1" ht="18" customHeight="1">
      <c r="A45" s="117">
        <v>30231</v>
      </c>
      <c r="B45" s="118" t="s">
        <v>123</v>
      </c>
      <c r="C45" s="122">
        <v>75000</v>
      </c>
      <c r="D45" s="120"/>
      <c r="E45" s="121"/>
      <c r="F45" s="121"/>
    </row>
    <row r="46" spans="1:6" s="83" customFormat="1" ht="18" customHeight="1">
      <c r="A46" s="117">
        <v>30239</v>
      </c>
      <c r="B46" s="118" t="s">
        <v>220</v>
      </c>
      <c r="C46" s="122">
        <v>226000</v>
      </c>
      <c r="D46" s="120"/>
      <c r="E46" s="121"/>
      <c r="F46" s="121"/>
    </row>
    <row r="47" spans="1:6" s="83" customFormat="1" ht="18" customHeight="1">
      <c r="A47" s="117">
        <v>30240</v>
      </c>
      <c r="B47" s="118" t="s">
        <v>229</v>
      </c>
      <c r="C47" s="122">
        <v>0</v>
      </c>
      <c r="D47" s="120"/>
      <c r="E47" s="121"/>
      <c r="F47" s="121"/>
    </row>
    <row r="48" spans="1:6" s="83" customFormat="1" ht="18" customHeight="1">
      <c r="A48" s="117">
        <v>30299</v>
      </c>
      <c r="B48" s="118" t="s">
        <v>82</v>
      </c>
      <c r="C48" s="122">
        <v>76000</v>
      </c>
      <c r="D48" s="120"/>
      <c r="E48" s="121"/>
      <c r="F48" s="121"/>
    </row>
    <row r="49" spans="1:6" s="83" customFormat="1" ht="18" customHeight="1">
      <c r="A49" s="124">
        <v>303</v>
      </c>
      <c r="B49" s="125" t="s">
        <v>13</v>
      </c>
      <c r="C49" s="122">
        <v>93221602</v>
      </c>
      <c r="E49" s="120"/>
      <c r="F49" s="121"/>
    </row>
    <row r="50" spans="1:6" s="83" customFormat="1" ht="18" customHeight="1">
      <c r="A50" s="117">
        <v>30301</v>
      </c>
      <c r="B50" s="118" t="s">
        <v>50</v>
      </c>
      <c r="C50" s="122">
        <v>0</v>
      </c>
      <c r="D50" s="126"/>
      <c r="E50" s="120"/>
      <c r="F50" s="121"/>
    </row>
    <row r="51" spans="1:6" s="83" customFormat="1" ht="18" customHeight="1">
      <c r="A51" s="117">
        <v>30302</v>
      </c>
      <c r="B51" s="118" t="s">
        <v>228</v>
      </c>
      <c r="C51" s="122">
        <v>79011626</v>
      </c>
      <c r="D51" s="120"/>
      <c r="E51" s="120"/>
      <c r="F51" s="121"/>
    </row>
    <row r="52" spans="1:6" s="83" customFormat="1" ht="18" customHeight="1">
      <c r="A52" s="117">
        <v>30303</v>
      </c>
      <c r="B52" s="118" t="s">
        <v>207</v>
      </c>
      <c r="C52" s="122">
        <v>0</v>
      </c>
      <c r="D52" s="120"/>
      <c r="E52" s="121"/>
      <c r="F52" s="121"/>
    </row>
    <row r="53" spans="1:6" s="83" customFormat="1" ht="18" customHeight="1">
      <c r="A53" s="117">
        <v>30304</v>
      </c>
      <c r="B53" s="118" t="s">
        <v>140</v>
      </c>
      <c r="C53" s="123">
        <v>0</v>
      </c>
      <c r="D53" s="120"/>
      <c r="E53" s="121"/>
      <c r="F53" s="121"/>
    </row>
    <row r="54" spans="1:6" s="83" customFormat="1" ht="18" customHeight="1">
      <c r="A54" s="117">
        <v>30305</v>
      </c>
      <c r="B54" s="118" t="s">
        <v>162</v>
      </c>
      <c r="C54" s="119">
        <v>1215888</v>
      </c>
      <c r="D54" s="120"/>
      <c r="E54" s="121"/>
      <c r="F54" s="121"/>
    </row>
    <row r="55" spans="1:6" s="83" customFormat="1" ht="18" customHeight="1">
      <c r="A55" s="117">
        <v>30306</v>
      </c>
      <c r="B55" s="118" t="s">
        <v>18</v>
      </c>
      <c r="C55" s="123">
        <v>0</v>
      </c>
      <c r="D55" s="120"/>
      <c r="E55" s="121"/>
      <c r="F55" s="121"/>
    </row>
    <row r="56" spans="1:6" s="83" customFormat="1" ht="18" customHeight="1">
      <c r="A56" s="117">
        <v>30307</v>
      </c>
      <c r="B56" s="118" t="s">
        <v>32</v>
      </c>
      <c r="C56" s="119">
        <v>12149688</v>
      </c>
      <c r="D56" s="120"/>
      <c r="E56" s="121"/>
      <c r="F56" s="121"/>
    </row>
    <row r="57" spans="1:6" s="83" customFormat="1" ht="18" customHeight="1">
      <c r="A57" s="117">
        <v>30308</v>
      </c>
      <c r="B57" s="118" t="s">
        <v>51</v>
      </c>
      <c r="C57" s="123">
        <v>0</v>
      </c>
      <c r="D57" s="120"/>
      <c r="E57" s="121"/>
      <c r="F57" s="121"/>
    </row>
    <row r="58" spans="1:6" s="83" customFormat="1" ht="18" customHeight="1">
      <c r="A58" s="117">
        <v>30309</v>
      </c>
      <c r="B58" s="118" t="s">
        <v>147</v>
      </c>
      <c r="C58" s="119">
        <v>844400</v>
      </c>
      <c r="D58" s="120"/>
      <c r="E58" s="121"/>
      <c r="F58" s="121"/>
    </row>
    <row r="59" spans="1:6" s="83" customFormat="1" ht="18" customHeight="1">
      <c r="A59" s="117">
        <v>30310</v>
      </c>
      <c r="B59" s="118" t="s">
        <v>151</v>
      </c>
      <c r="C59" s="122">
        <v>0</v>
      </c>
      <c r="D59" s="120"/>
      <c r="E59" s="121"/>
      <c r="F59" s="121"/>
    </row>
    <row r="60" spans="1:6" s="83" customFormat="1" ht="18" customHeight="1">
      <c r="A60" s="117">
        <v>30399</v>
      </c>
      <c r="B60" s="118" t="s">
        <v>35</v>
      </c>
      <c r="C60" s="123">
        <v>0</v>
      </c>
      <c r="D60" s="120"/>
      <c r="E60" s="121"/>
      <c r="F60" s="121"/>
    </row>
    <row r="61" spans="1:3" ht="18" customHeight="1">
      <c r="A61" s="64">
        <v>310</v>
      </c>
      <c r="B61" s="65" t="s">
        <v>152</v>
      </c>
      <c r="C61" s="66"/>
    </row>
    <row r="62" spans="1:3" ht="18" customHeight="1">
      <c r="A62" s="63">
        <v>31001</v>
      </c>
      <c r="B62" s="67" t="s">
        <v>257</v>
      </c>
      <c r="C62" s="68"/>
    </row>
    <row r="63" spans="1:3" ht="18" customHeight="1">
      <c r="A63" s="63">
        <v>31002</v>
      </c>
      <c r="B63" s="67" t="s">
        <v>158</v>
      </c>
      <c r="C63" s="68"/>
    </row>
    <row r="64" spans="1:3" ht="18" customHeight="1">
      <c r="A64" s="63">
        <v>31003</v>
      </c>
      <c r="B64" s="67" t="s">
        <v>157</v>
      </c>
      <c r="C64" s="68"/>
    </row>
    <row r="65" spans="1:3" ht="18" customHeight="1">
      <c r="A65" s="63">
        <v>31005</v>
      </c>
      <c r="B65" s="67" t="s">
        <v>136</v>
      </c>
      <c r="C65" s="68"/>
    </row>
    <row r="66" spans="1:3" ht="18" customHeight="1">
      <c r="A66" s="63">
        <v>31006</v>
      </c>
      <c r="B66" s="67" t="s">
        <v>121</v>
      </c>
      <c r="C66" s="68"/>
    </row>
    <row r="67" spans="1:3" ht="18" customHeight="1">
      <c r="A67" s="63">
        <v>31007</v>
      </c>
      <c r="B67" s="67" t="s">
        <v>139</v>
      </c>
      <c r="C67" s="68"/>
    </row>
    <row r="68" spans="1:3" ht="18" customHeight="1">
      <c r="A68" s="63">
        <v>31008</v>
      </c>
      <c r="B68" s="67" t="s">
        <v>235</v>
      </c>
      <c r="C68" s="68"/>
    </row>
    <row r="69" spans="1:3" ht="18" customHeight="1">
      <c r="A69" s="63">
        <v>31009</v>
      </c>
      <c r="B69" s="67" t="s">
        <v>64</v>
      </c>
      <c r="C69" s="68"/>
    </row>
    <row r="70" spans="1:3" ht="18" customHeight="1">
      <c r="A70" s="63">
        <v>31010</v>
      </c>
      <c r="B70" s="67" t="s">
        <v>231</v>
      </c>
      <c r="C70" s="68"/>
    </row>
    <row r="71" spans="1:3" ht="18" customHeight="1">
      <c r="A71" s="63">
        <v>31011</v>
      </c>
      <c r="B71" s="67" t="s">
        <v>113</v>
      </c>
      <c r="C71" s="68"/>
    </row>
    <row r="72" spans="1:3" ht="18" customHeight="1">
      <c r="A72" s="63">
        <v>31012</v>
      </c>
      <c r="B72" s="67" t="s">
        <v>223</v>
      </c>
      <c r="C72" s="68"/>
    </row>
    <row r="73" spans="1:3" ht="18" customHeight="1">
      <c r="A73" s="63">
        <v>31013</v>
      </c>
      <c r="B73" s="67" t="s">
        <v>184</v>
      </c>
      <c r="C73" s="68"/>
    </row>
    <row r="74" spans="1:3" ht="18" customHeight="1">
      <c r="A74" s="63">
        <v>31019</v>
      </c>
      <c r="B74" s="67" t="s">
        <v>182</v>
      </c>
      <c r="C74" s="68"/>
    </row>
    <row r="75" spans="1:3" ht="18" customHeight="1">
      <c r="A75" s="63">
        <v>31021</v>
      </c>
      <c r="B75" s="67" t="s">
        <v>8</v>
      </c>
      <c r="C75" s="68"/>
    </row>
    <row r="76" spans="1:3" ht="18" customHeight="1">
      <c r="A76" s="63">
        <v>31022</v>
      </c>
      <c r="B76" s="67" t="s">
        <v>204</v>
      </c>
      <c r="C76" s="68"/>
    </row>
    <row r="77" spans="1:3" ht="18" customHeight="1">
      <c r="A77" s="63">
        <v>31099</v>
      </c>
      <c r="B77" s="67" t="s">
        <v>12</v>
      </c>
      <c r="C77" s="68"/>
    </row>
  </sheetData>
  <sheetProtection formatCells="0" formatColumns="0" formatRows="0"/>
  <mergeCells count="6">
    <mergeCell ref="A2:C2"/>
    <mergeCell ref="A6:B6"/>
    <mergeCell ref="A3:B3"/>
    <mergeCell ref="A4:A5"/>
    <mergeCell ref="B4:B5"/>
    <mergeCell ref="C4:C5"/>
  </mergeCells>
  <printOptions horizontalCentered="1"/>
  <pageMargins left="0.3562992013345553" right="0.3562992013345553" top="0.9999999849815068" bottom="0.9999999849815068" header="0.5098425027892345" footer="0.5098425027892345"/>
  <pageSetup horizontalDpi="180" verticalDpi="180" orientation="portrait" paperSize="9" scale="6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49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27.33203125" style="0" customWidth="1"/>
    <col min="2" max="2" width="40.33203125" style="0" customWidth="1"/>
    <col min="3" max="3" width="25.66015625" style="0" customWidth="1"/>
    <col min="4" max="9" width="9.33203125" style="0" customWidth="1"/>
  </cols>
  <sheetData>
    <row r="1" spans="1:9" ht="19.5" customHeight="1">
      <c r="A1" s="61"/>
      <c r="B1" s="41"/>
      <c r="C1" s="76" t="s">
        <v>149</v>
      </c>
      <c r="D1" s="47"/>
      <c r="E1" s="42"/>
      <c r="F1" s="42"/>
      <c r="G1" s="42"/>
      <c r="H1" s="42"/>
      <c r="I1" s="42"/>
    </row>
    <row r="2" spans="1:9" ht="37.5" customHeight="1">
      <c r="A2" s="208" t="s">
        <v>219</v>
      </c>
      <c r="B2" s="208"/>
      <c r="C2" s="208"/>
      <c r="D2" s="47"/>
      <c r="E2" s="42"/>
      <c r="F2" s="42"/>
      <c r="G2" s="42"/>
      <c r="H2" s="42"/>
      <c r="I2" s="42"/>
    </row>
    <row r="3" spans="1:9" ht="24" customHeight="1">
      <c r="A3" s="141" t="s">
        <v>412</v>
      </c>
      <c r="B3" s="69"/>
      <c r="C3" s="70" t="s">
        <v>23</v>
      </c>
      <c r="D3" s="47"/>
      <c r="E3" s="42"/>
      <c r="F3" s="42"/>
      <c r="G3" s="42"/>
      <c r="H3" s="42"/>
      <c r="I3" s="42"/>
    </row>
    <row r="4" spans="1:9" ht="24.75" customHeight="1">
      <c r="A4" s="210" t="s">
        <v>122</v>
      </c>
      <c r="B4" s="212" t="s">
        <v>62</v>
      </c>
      <c r="C4" s="214" t="s">
        <v>199</v>
      </c>
      <c r="D4" s="47"/>
      <c r="E4" s="47"/>
      <c r="F4" s="47"/>
      <c r="G4" s="47"/>
      <c r="H4" s="47"/>
      <c r="I4" s="47"/>
    </row>
    <row r="5" spans="1:9" ht="55.5" customHeight="1">
      <c r="A5" s="211"/>
      <c r="B5" s="213"/>
      <c r="C5" s="215"/>
      <c r="D5" s="47"/>
      <c r="E5" s="47"/>
      <c r="F5" s="42"/>
      <c r="G5" s="42"/>
      <c r="H5" s="42"/>
      <c r="I5" s="42"/>
    </row>
    <row r="6" spans="1:3" s="83" customFormat="1" ht="21.75" customHeight="1">
      <c r="A6" s="209" t="s">
        <v>63</v>
      </c>
      <c r="B6" s="209"/>
      <c r="C6" s="98">
        <v>682073311</v>
      </c>
    </row>
    <row r="7" spans="1:9" s="83" customFormat="1" ht="21" customHeight="1">
      <c r="A7" s="137">
        <v>501</v>
      </c>
      <c r="B7" s="138" t="s">
        <v>190</v>
      </c>
      <c r="C7" s="81">
        <v>9571890</v>
      </c>
      <c r="D7" s="126"/>
      <c r="E7" s="120"/>
      <c r="F7" s="121"/>
      <c r="G7" s="121"/>
      <c r="H7" s="121"/>
      <c r="I7" s="121"/>
    </row>
    <row r="8" spans="1:9" s="83" customFormat="1" ht="21" customHeight="1">
      <c r="A8" s="131">
        <v>50101</v>
      </c>
      <c r="B8" s="132" t="s">
        <v>183</v>
      </c>
      <c r="C8" s="136">
        <v>7093183</v>
      </c>
      <c r="D8" s="120"/>
      <c r="E8" s="120"/>
      <c r="F8" s="121"/>
      <c r="G8" s="121"/>
      <c r="H8" s="121"/>
      <c r="I8" s="121"/>
    </row>
    <row r="9" spans="1:9" s="83" customFormat="1" ht="21" customHeight="1">
      <c r="A9" s="131">
        <v>50102</v>
      </c>
      <c r="B9" s="132" t="s">
        <v>25</v>
      </c>
      <c r="C9" s="89">
        <v>1377999</v>
      </c>
      <c r="D9" s="120"/>
      <c r="E9" s="121"/>
      <c r="F9" s="121"/>
      <c r="G9" s="121"/>
      <c r="H9" s="121"/>
      <c r="I9" s="121"/>
    </row>
    <row r="10" spans="1:9" s="83" customFormat="1" ht="21" customHeight="1">
      <c r="A10" s="131">
        <v>50103</v>
      </c>
      <c r="B10" s="132" t="s">
        <v>120</v>
      </c>
      <c r="C10" s="89">
        <v>797873</v>
      </c>
      <c r="D10" s="120"/>
      <c r="E10" s="121"/>
      <c r="F10" s="121"/>
      <c r="G10" s="121"/>
      <c r="H10" s="121"/>
      <c r="I10" s="121"/>
    </row>
    <row r="11" spans="1:9" s="83" customFormat="1" ht="21" customHeight="1">
      <c r="A11" s="131">
        <v>50199</v>
      </c>
      <c r="B11" s="132" t="s">
        <v>245</v>
      </c>
      <c r="C11" s="89">
        <v>302835</v>
      </c>
      <c r="D11" s="120"/>
      <c r="E11" s="121"/>
      <c r="F11" s="121"/>
      <c r="G11" s="121"/>
      <c r="H11" s="121"/>
      <c r="I11" s="121"/>
    </row>
    <row r="12" spans="1:9" s="83" customFormat="1" ht="21" customHeight="1">
      <c r="A12" s="133">
        <v>502</v>
      </c>
      <c r="B12" s="140" t="s">
        <v>253</v>
      </c>
      <c r="C12" s="86">
        <v>736000</v>
      </c>
      <c r="D12" s="120"/>
      <c r="E12" s="121"/>
      <c r="F12" s="121"/>
      <c r="G12" s="121"/>
      <c r="H12" s="121"/>
      <c r="I12" s="121"/>
    </row>
    <row r="13" spans="1:9" s="83" customFormat="1" ht="21" customHeight="1">
      <c r="A13" s="131">
        <v>50201</v>
      </c>
      <c r="B13" s="132" t="s">
        <v>119</v>
      </c>
      <c r="C13" s="136">
        <v>376000</v>
      </c>
      <c r="D13" s="120"/>
      <c r="E13" s="121"/>
      <c r="F13" s="121"/>
      <c r="G13" s="121"/>
      <c r="H13" s="121"/>
      <c r="I13" s="121"/>
    </row>
    <row r="14" spans="1:9" s="83" customFormat="1" ht="21" customHeight="1">
      <c r="A14" s="131">
        <v>50202</v>
      </c>
      <c r="B14" s="132" t="s">
        <v>161</v>
      </c>
      <c r="C14" s="89">
        <v>0</v>
      </c>
      <c r="D14" s="120"/>
      <c r="E14" s="121"/>
      <c r="F14" s="121"/>
      <c r="G14" s="121"/>
      <c r="H14" s="121"/>
      <c r="I14" s="121"/>
    </row>
    <row r="15" spans="1:9" s="83" customFormat="1" ht="21" customHeight="1">
      <c r="A15" s="131">
        <v>50203</v>
      </c>
      <c r="B15" s="132" t="s">
        <v>179</v>
      </c>
      <c r="C15" s="89">
        <v>0</v>
      </c>
      <c r="D15" s="120"/>
      <c r="E15" s="121"/>
      <c r="F15" s="121"/>
      <c r="G15" s="121"/>
      <c r="H15" s="121"/>
      <c r="I15" s="121"/>
    </row>
    <row r="16" spans="1:9" s="83" customFormat="1" ht="21" customHeight="1">
      <c r="A16" s="131">
        <v>50204</v>
      </c>
      <c r="B16" s="132" t="s">
        <v>126</v>
      </c>
      <c r="C16" s="89">
        <v>0</v>
      </c>
      <c r="D16" s="120"/>
      <c r="E16" s="121"/>
      <c r="F16" s="121"/>
      <c r="G16" s="121"/>
      <c r="H16" s="121"/>
      <c r="I16" s="121"/>
    </row>
    <row r="17" spans="1:9" s="83" customFormat="1" ht="21" customHeight="1">
      <c r="A17" s="131">
        <v>50205</v>
      </c>
      <c r="B17" s="132" t="s">
        <v>67</v>
      </c>
      <c r="C17" s="89">
        <v>10000</v>
      </c>
      <c r="D17" s="120"/>
      <c r="E17" s="121"/>
      <c r="F17" s="121"/>
      <c r="G17" s="121"/>
      <c r="H17" s="121"/>
      <c r="I17" s="121"/>
    </row>
    <row r="18" spans="1:9" s="83" customFormat="1" ht="21" customHeight="1">
      <c r="A18" s="131">
        <v>50206</v>
      </c>
      <c r="B18" s="132" t="s">
        <v>213</v>
      </c>
      <c r="C18" s="89">
        <v>350000</v>
      </c>
      <c r="D18" s="120"/>
      <c r="E18" s="121"/>
      <c r="F18" s="121"/>
      <c r="G18" s="121"/>
      <c r="H18" s="121"/>
      <c r="I18" s="121"/>
    </row>
    <row r="19" spans="1:9" s="83" customFormat="1" ht="21" customHeight="1">
      <c r="A19" s="131">
        <v>50207</v>
      </c>
      <c r="B19" s="135" t="s">
        <v>177</v>
      </c>
      <c r="C19" s="89">
        <v>0</v>
      </c>
      <c r="D19" s="120"/>
      <c r="E19" s="121"/>
      <c r="F19" s="121"/>
      <c r="G19" s="121"/>
      <c r="H19" s="121"/>
      <c r="I19" s="121"/>
    </row>
    <row r="20" spans="1:9" s="83" customFormat="1" ht="21" customHeight="1">
      <c r="A20" s="131">
        <v>50208</v>
      </c>
      <c r="B20" s="132" t="s">
        <v>123</v>
      </c>
      <c r="C20" s="89">
        <v>0</v>
      </c>
      <c r="D20" s="120"/>
      <c r="E20" s="121"/>
      <c r="F20" s="121"/>
      <c r="G20" s="121"/>
      <c r="H20" s="121"/>
      <c r="I20" s="121"/>
    </row>
    <row r="21" spans="1:9" s="83" customFormat="1" ht="21" customHeight="1">
      <c r="A21" s="131">
        <v>50209</v>
      </c>
      <c r="B21" s="132" t="s">
        <v>150</v>
      </c>
      <c r="C21" s="89">
        <v>0</v>
      </c>
      <c r="D21" s="120"/>
      <c r="E21" s="121"/>
      <c r="F21" s="121"/>
      <c r="G21" s="121"/>
      <c r="H21" s="121"/>
      <c r="I21" s="121"/>
    </row>
    <row r="22" spans="1:9" s="83" customFormat="1" ht="21" customHeight="1">
      <c r="A22" s="131">
        <v>50299</v>
      </c>
      <c r="B22" s="132" t="s">
        <v>82</v>
      </c>
      <c r="C22" s="86">
        <v>0</v>
      </c>
      <c r="D22" s="120"/>
      <c r="E22" s="121"/>
      <c r="F22" s="121"/>
      <c r="G22" s="121"/>
      <c r="H22" s="121"/>
      <c r="I22" s="121"/>
    </row>
    <row r="23" spans="1:9" ht="21" customHeight="1">
      <c r="A23" s="71">
        <v>503</v>
      </c>
      <c r="B23" s="59" t="s">
        <v>155</v>
      </c>
      <c r="C23" s="8"/>
      <c r="D23" s="47"/>
      <c r="E23" s="42"/>
      <c r="F23" s="42"/>
      <c r="G23" s="42"/>
      <c r="H23" s="42"/>
      <c r="I23" s="42"/>
    </row>
    <row r="24" spans="1:9" ht="21" customHeight="1">
      <c r="A24" s="72">
        <v>50301</v>
      </c>
      <c r="B24" s="60" t="s">
        <v>257</v>
      </c>
      <c r="C24" s="58"/>
      <c r="D24" s="47"/>
      <c r="E24" s="42"/>
      <c r="F24" s="42"/>
      <c r="G24" s="42"/>
      <c r="H24" s="42"/>
      <c r="I24" s="42"/>
    </row>
    <row r="25" spans="1:9" ht="21" customHeight="1">
      <c r="A25" s="72">
        <v>50302</v>
      </c>
      <c r="B25" s="60" t="s">
        <v>136</v>
      </c>
      <c r="C25" s="58"/>
      <c r="D25" s="47"/>
      <c r="E25" s="42"/>
      <c r="F25" s="42"/>
      <c r="G25" s="42"/>
      <c r="H25" s="42"/>
      <c r="I25" s="42"/>
    </row>
    <row r="26" spans="1:9" ht="21" customHeight="1">
      <c r="A26" s="72">
        <v>50303</v>
      </c>
      <c r="B26" s="60" t="s">
        <v>184</v>
      </c>
      <c r="C26" s="58"/>
      <c r="D26" s="47"/>
      <c r="E26" s="42"/>
      <c r="F26" s="42"/>
      <c r="G26" s="42"/>
      <c r="H26" s="42"/>
      <c r="I26" s="42"/>
    </row>
    <row r="27" spans="1:9" ht="27" customHeight="1">
      <c r="A27" s="72">
        <v>50305</v>
      </c>
      <c r="B27" s="60" t="s">
        <v>24</v>
      </c>
      <c r="C27" s="58"/>
      <c r="D27" s="47"/>
      <c r="E27" s="42"/>
      <c r="F27" s="42"/>
      <c r="G27" s="42"/>
      <c r="H27" s="42"/>
      <c r="I27" s="42"/>
    </row>
    <row r="28" spans="1:9" ht="21" customHeight="1">
      <c r="A28" s="72">
        <v>50306</v>
      </c>
      <c r="B28" s="60" t="s">
        <v>49</v>
      </c>
      <c r="C28" s="58"/>
      <c r="D28" s="47"/>
      <c r="E28" s="42"/>
      <c r="F28" s="42"/>
      <c r="G28" s="42"/>
      <c r="H28" s="42"/>
      <c r="I28" s="42"/>
    </row>
    <row r="29" spans="1:9" ht="21" customHeight="1">
      <c r="A29" s="72">
        <v>50307</v>
      </c>
      <c r="B29" s="60" t="s">
        <v>121</v>
      </c>
      <c r="C29" s="58"/>
      <c r="D29" s="47"/>
      <c r="E29" s="42"/>
      <c r="F29" s="42"/>
      <c r="G29" s="42"/>
      <c r="H29" s="42"/>
      <c r="I29" s="42"/>
    </row>
    <row r="30" spans="1:9" ht="21" customHeight="1">
      <c r="A30" s="72">
        <v>50399</v>
      </c>
      <c r="B30" s="60" t="s">
        <v>12</v>
      </c>
      <c r="C30" s="73"/>
      <c r="D30" s="47"/>
      <c r="E30" s="42"/>
      <c r="F30" s="42"/>
      <c r="G30" s="42"/>
      <c r="H30" s="42"/>
      <c r="I30" s="42"/>
    </row>
    <row r="31" spans="1:9" s="83" customFormat="1" ht="21" customHeight="1">
      <c r="A31" s="133">
        <v>505</v>
      </c>
      <c r="B31" s="134" t="s">
        <v>222</v>
      </c>
      <c r="C31" s="86">
        <v>578543819</v>
      </c>
      <c r="D31" s="120"/>
      <c r="E31" s="121"/>
      <c r="F31" s="121"/>
      <c r="G31" s="121"/>
      <c r="H31" s="121"/>
      <c r="I31" s="121"/>
    </row>
    <row r="32" spans="1:9" s="83" customFormat="1" ht="21" customHeight="1">
      <c r="A32" s="131">
        <v>50501</v>
      </c>
      <c r="B32" s="132" t="s">
        <v>255</v>
      </c>
      <c r="C32" s="136">
        <v>577695819</v>
      </c>
      <c r="D32" s="120"/>
      <c r="E32" s="121"/>
      <c r="F32" s="121"/>
      <c r="G32" s="121"/>
      <c r="H32" s="121"/>
      <c r="I32" s="121"/>
    </row>
    <row r="33" spans="1:9" s="83" customFormat="1" ht="21" customHeight="1">
      <c r="A33" s="131">
        <v>50502</v>
      </c>
      <c r="B33" s="132" t="s">
        <v>142</v>
      </c>
      <c r="C33" s="89">
        <v>848000</v>
      </c>
      <c r="D33" s="120"/>
      <c r="E33" s="121"/>
      <c r="F33" s="121"/>
      <c r="G33" s="121"/>
      <c r="H33" s="121"/>
      <c r="I33" s="121"/>
    </row>
    <row r="34" spans="1:9" s="83" customFormat="1" ht="21" customHeight="1">
      <c r="A34" s="131">
        <v>50599</v>
      </c>
      <c r="B34" s="132" t="s">
        <v>254</v>
      </c>
      <c r="C34" s="89">
        <v>0</v>
      </c>
      <c r="D34" s="120"/>
      <c r="E34" s="121"/>
      <c r="F34" s="121"/>
      <c r="G34" s="121"/>
      <c r="H34" s="121"/>
      <c r="I34" s="121"/>
    </row>
    <row r="35" spans="1:9" s="83" customFormat="1" ht="21" customHeight="1">
      <c r="A35" s="133">
        <v>506</v>
      </c>
      <c r="B35" s="134" t="s">
        <v>176</v>
      </c>
      <c r="C35" s="86">
        <v>0</v>
      </c>
      <c r="D35" s="120"/>
      <c r="E35" s="121"/>
      <c r="F35" s="121"/>
      <c r="G35" s="121"/>
      <c r="H35" s="121"/>
      <c r="I35" s="121"/>
    </row>
    <row r="36" spans="1:9" s="83" customFormat="1" ht="21" customHeight="1">
      <c r="A36" s="131">
        <v>50601</v>
      </c>
      <c r="B36" s="135" t="s">
        <v>171</v>
      </c>
      <c r="C36" s="136">
        <v>0</v>
      </c>
      <c r="D36" s="120"/>
      <c r="E36" s="121"/>
      <c r="F36" s="121"/>
      <c r="G36" s="121"/>
      <c r="H36" s="121"/>
      <c r="I36" s="121"/>
    </row>
    <row r="37" spans="1:9" s="83" customFormat="1" ht="21" customHeight="1">
      <c r="A37" s="133">
        <v>509</v>
      </c>
      <c r="B37" s="134" t="s">
        <v>13</v>
      </c>
      <c r="C37" s="86">
        <v>93221602</v>
      </c>
      <c r="D37" s="120"/>
      <c r="E37" s="121"/>
      <c r="F37" s="121"/>
      <c r="G37" s="121"/>
      <c r="H37" s="121"/>
      <c r="I37" s="121"/>
    </row>
    <row r="38" spans="1:9" s="83" customFormat="1" ht="21" customHeight="1">
      <c r="A38" s="131">
        <v>50901</v>
      </c>
      <c r="B38" s="132" t="s">
        <v>22</v>
      </c>
      <c r="C38" s="136">
        <v>44574202</v>
      </c>
      <c r="D38" s="120"/>
      <c r="E38" s="121"/>
      <c r="F38" s="121"/>
      <c r="G38" s="121"/>
      <c r="H38" s="121"/>
      <c r="I38" s="121"/>
    </row>
    <row r="39" spans="1:9" s="83" customFormat="1" ht="21" customHeight="1">
      <c r="A39" s="131">
        <v>50902</v>
      </c>
      <c r="B39" s="139" t="s">
        <v>51</v>
      </c>
      <c r="C39" s="89">
        <v>0</v>
      </c>
      <c r="D39" s="120"/>
      <c r="E39" s="121"/>
      <c r="F39" s="121"/>
      <c r="G39" s="121"/>
      <c r="H39" s="121"/>
      <c r="I39" s="121"/>
    </row>
    <row r="40" spans="1:9" s="83" customFormat="1" ht="21" customHeight="1">
      <c r="A40" s="131">
        <v>50903</v>
      </c>
      <c r="B40" s="132" t="s">
        <v>151</v>
      </c>
      <c r="C40" s="89">
        <v>0</v>
      </c>
      <c r="D40" s="120"/>
      <c r="E40" s="121"/>
      <c r="F40" s="121"/>
      <c r="G40" s="121"/>
      <c r="H40" s="121"/>
      <c r="I40" s="121"/>
    </row>
    <row r="41" spans="1:9" s="83" customFormat="1" ht="21" customHeight="1">
      <c r="A41" s="131">
        <v>50905</v>
      </c>
      <c r="B41" s="132" t="s">
        <v>175</v>
      </c>
      <c r="C41" s="89">
        <v>48647400</v>
      </c>
      <c r="D41" s="120"/>
      <c r="E41" s="121"/>
      <c r="F41" s="121"/>
      <c r="G41" s="121"/>
      <c r="H41" s="121"/>
      <c r="I41" s="121"/>
    </row>
    <row r="42" spans="1:9" s="83" customFormat="1" ht="21" customHeight="1">
      <c r="A42" s="131">
        <v>50999</v>
      </c>
      <c r="B42" s="132" t="s">
        <v>187</v>
      </c>
      <c r="C42" s="86">
        <v>0</v>
      </c>
      <c r="D42" s="120"/>
      <c r="E42" s="121"/>
      <c r="F42" s="121"/>
      <c r="G42" s="121"/>
      <c r="H42" s="121"/>
      <c r="I42" s="121"/>
    </row>
    <row r="43" spans="1:9" ht="21" customHeight="1">
      <c r="A43" s="74"/>
      <c r="B43" s="47"/>
      <c r="C43" s="47"/>
      <c r="D43" s="47"/>
      <c r="E43" s="42"/>
      <c r="F43" s="42"/>
      <c r="G43" s="42"/>
      <c r="H43" s="42"/>
      <c r="I43" s="42"/>
    </row>
    <row r="44" spans="1:9" ht="21" customHeight="1">
      <c r="A44" s="75"/>
      <c r="B44" s="42"/>
      <c r="C44" s="47"/>
      <c r="D44" s="42"/>
      <c r="E44" s="42"/>
      <c r="F44" s="42"/>
      <c r="G44" s="42"/>
      <c r="H44" s="42"/>
      <c r="I44" s="42"/>
    </row>
    <row r="45" ht="21" customHeight="1"/>
    <row r="46" spans="1:9" ht="21" customHeight="1">
      <c r="A46" s="75"/>
      <c r="B46" s="42"/>
      <c r="C46" s="47"/>
      <c r="D46" s="42"/>
      <c r="E46" s="42"/>
      <c r="F46" s="42"/>
      <c r="G46" s="42"/>
      <c r="H46" s="42"/>
      <c r="I46" s="42"/>
    </row>
    <row r="47" ht="21" customHeight="1"/>
    <row r="48" spans="1:9" ht="21" customHeight="1">
      <c r="A48" s="75"/>
      <c r="B48" s="42"/>
      <c r="C48" s="47"/>
      <c r="D48" s="42"/>
      <c r="E48" s="42"/>
      <c r="F48" s="42"/>
      <c r="G48" s="42"/>
      <c r="H48" s="42"/>
      <c r="I48" s="42"/>
    </row>
    <row r="49" spans="1:9" ht="21" customHeight="1">
      <c r="A49" s="75"/>
      <c r="B49" s="42"/>
      <c r="C49" s="47"/>
      <c r="D49" s="42"/>
      <c r="E49" s="42"/>
      <c r="F49" s="42"/>
      <c r="G49" s="42"/>
      <c r="H49" s="42"/>
      <c r="I49" s="42"/>
    </row>
  </sheetData>
  <sheetProtection formatCells="0" formatColumns="0" formatRows="0"/>
  <mergeCells count="5">
    <mergeCell ref="A2:C2"/>
    <mergeCell ref="A6:B6"/>
    <mergeCell ref="A4:A5"/>
    <mergeCell ref="B4:B5"/>
    <mergeCell ref="C4:C5"/>
  </mergeCells>
  <printOptions horizontalCentered="1"/>
  <pageMargins left="0.3562992013345553" right="0.3562992013345553" top="0.606299197579932" bottom="0.9999999849815068" header="0.5098425027892345" footer="0.5098425027892345"/>
  <pageSetup horizontalDpi="180" verticalDpi="180" orientation="portrait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B18"/>
  <sheetViews>
    <sheetView showGridLines="0" showZeros="0" zoomScalePageLayoutView="0" workbookViewId="0" topLeftCell="A1">
      <selection activeCell="E15" sqref="E15"/>
    </sheetView>
  </sheetViews>
  <sheetFormatPr defaultColWidth="9.16015625" defaultRowHeight="11.25"/>
  <cols>
    <col min="1" max="1" width="9.66015625" style="0" customWidth="1"/>
    <col min="2" max="2" width="25.66015625" style="0" customWidth="1"/>
    <col min="3" max="3" width="20" style="0" customWidth="1"/>
    <col min="4" max="4" width="19.83203125" style="0" customWidth="1"/>
    <col min="5" max="5" width="22.33203125" style="0" customWidth="1"/>
    <col min="6" max="6" width="17.33203125" style="0" customWidth="1"/>
    <col min="7" max="7" width="22.66015625" style="0" customWidth="1"/>
    <col min="8" max="8" width="26.33203125" style="0" customWidth="1"/>
  </cols>
  <sheetData>
    <row r="1" spans="2:54" ht="20.25" customHeight="1">
      <c r="B1" s="18"/>
      <c r="C1" s="18"/>
      <c r="D1" s="18"/>
      <c r="E1" s="18"/>
      <c r="F1" s="18"/>
      <c r="G1" s="18"/>
      <c r="H1" s="19" t="s">
        <v>200</v>
      </c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</row>
    <row r="2" spans="1:54" ht="20.25" customHeight="1">
      <c r="A2" s="53" t="s">
        <v>66</v>
      </c>
      <c r="B2" s="54"/>
      <c r="C2" s="54"/>
      <c r="D2" s="54"/>
      <c r="E2" s="54"/>
      <c r="F2" s="54"/>
      <c r="G2" s="54"/>
      <c r="H2" s="54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</row>
    <row r="3" spans="1:54" ht="20.25" customHeight="1">
      <c r="A3" s="77" t="s">
        <v>285</v>
      </c>
      <c r="B3" s="24"/>
      <c r="C3" s="20"/>
      <c r="D3" s="20"/>
      <c r="E3" s="20"/>
      <c r="F3" s="20"/>
      <c r="G3" s="20"/>
      <c r="H3" s="19" t="s">
        <v>146</v>
      </c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</row>
    <row r="4" spans="1:54" ht="25.5" customHeight="1">
      <c r="A4" s="216" t="s">
        <v>131</v>
      </c>
      <c r="B4" s="217" t="s">
        <v>189</v>
      </c>
      <c r="C4" s="206" t="s">
        <v>240</v>
      </c>
      <c r="D4" s="206"/>
      <c r="E4" s="206"/>
      <c r="F4" s="206"/>
      <c r="G4" s="206"/>
      <c r="H4" s="206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</row>
    <row r="5" spans="1:54" ht="20.25" customHeight="1">
      <c r="A5" s="216"/>
      <c r="B5" s="217"/>
      <c r="C5" s="223" t="s">
        <v>63</v>
      </c>
      <c r="D5" s="219" t="s">
        <v>128</v>
      </c>
      <c r="E5" s="221" t="s">
        <v>251</v>
      </c>
      <c r="F5" s="206" t="s">
        <v>65</v>
      </c>
      <c r="G5" s="206"/>
      <c r="H5" s="206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</row>
    <row r="6" spans="1:54" ht="20.25" customHeight="1">
      <c r="A6" s="216"/>
      <c r="B6" s="218"/>
      <c r="C6" s="224"/>
      <c r="D6" s="220"/>
      <c r="E6" s="222"/>
      <c r="F6" s="38" t="s">
        <v>144</v>
      </c>
      <c r="G6" s="39" t="s">
        <v>56</v>
      </c>
      <c r="H6" s="39" t="s">
        <v>39</v>
      </c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</row>
    <row r="7" spans="1:54" s="83" customFormat="1" ht="19.5" customHeight="1">
      <c r="A7" s="100"/>
      <c r="B7" s="157" t="s">
        <v>414</v>
      </c>
      <c r="C7" s="103">
        <v>2162000</v>
      </c>
      <c r="D7" s="101">
        <v>1855000</v>
      </c>
      <c r="E7" s="142">
        <v>0</v>
      </c>
      <c r="F7" s="102">
        <v>307000</v>
      </c>
      <c r="G7" s="103">
        <v>0</v>
      </c>
      <c r="H7" s="101">
        <v>307000</v>
      </c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4"/>
      <c r="T7" s="104"/>
      <c r="U7" s="104"/>
      <c r="V7" s="104"/>
      <c r="W7" s="104"/>
      <c r="X7" s="104"/>
      <c r="Y7" s="104"/>
      <c r="Z7" s="104"/>
      <c r="AA7" s="104"/>
      <c r="AB7" s="104"/>
      <c r="AC7" s="104"/>
      <c r="AD7" s="104"/>
      <c r="AE7" s="104"/>
      <c r="AF7" s="104"/>
      <c r="AG7" s="104"/>
      <c r="AH7" s="104"/>
      <c r="AI7" s="104"/>
      <c r="AJ7" s="104"/>
      <c r="AK7" s="104"/>
      <c r="AL7" s="104"/>
      <c r="AM7" s="104"/>
      <c r="AN7" s="104"/>
      <c r="AO7" s="104"/>
      <c r="AP7" s="104"/>
      <c r="AQ7" s="104"/>
      <c r="AR7" s="104"/>
      <c r="AS7" s="104"/>
      <c r="AT7" s="104"/>
      <c r="AU7" s="104"/>
      <c r="AV7" s="104"/>
      <c r="AW7" s="104"/>
      <c r="AX7" s="104"/>
      <c r="AY7" s="104"/>
      <c r="AZ7" s="104"/>
      <c r="BA7" s="104"/>
      <c r="BB7" s="104"/>
    </row>
    <row r="8" spans="1:54" ht="19.5" customHeight="1">
      <c r="A8" s="100" t="s">
        <v>324</v>
      </c>
      <c r="B8" s="157" t="s">
        <v>415</v>
      </c>
      <c r="C8" s="103">
        <v>2032000</v>
      </c>
      <c r="D8" s="101">
        <v>1800000</v>
      </c>
      <c r="E8" s="142">
        <v>0</v>
      </c>
      <c r="F8" s="102">
        <v>232000</v>
      </c>
      <c r="G8" s="103">
        <v>0</v>
      </c>
      <c r="H8" s="101">
        <v>232000</v>
      </c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</row>
    <row r="9" spans="1:54" ht="19.5" customHeight="1">
      <c r="A9" s="100" t="s">
        <v>326</v>
      </c>
      <c r="B9" s="99" t="s">
        <v>383</v>
      </c>
      <c r="C9" s="103">
        <v>120000</v>
      </c>
      <c r="D9" s="101">
        <v>45000</v>
      </c>
      <c r="E9" s="142">
        <v>0</v>
      </c>
      <c r="F9" s="102">
        <v>75000</v>
      </c>
      <c r="G9" s="103">
        <v>0</v>
      </c>
      <c r="H9" s="101">
        <v>75000</v>
      </c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</row>
    <row r="10" spans="1:54" ht="19.5" customHeight="1">
      <c r="A10" s="100" t="s">
        <v>328</v>
      </c>
      <c r="B10" s="99" t="s">
        <v>384</v>
      </c>
      <c r="C10" s="103">
        <v>10000</v>
      </c>
      <c r="D10" s="101">
        <v>10000</v>
      </c>
      <c r="E10" s="142">
        <v>0</v>
      </c>
      <c r="F10" s="102">
        <v>0</v>
      </c>
      <c r="G10" s="103">
        <v>0</v>
      </c>
      <c r="H10" s="101">
        <v>0</v>
      </c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</row>
    <row r="11" spans="2:54" ht="19.5" customHeight="1">
      <c r="B11" s="16"/>
      <c r="C11" s="16"/>
      <c r="D11" s="16"/>
      <c r="E11" s="18"/>
      <c r="F11" s="18"/>
      <c r="G11" s="16"/>
      <c r="H11" s="18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</row>
    <row r="12" spans="2:54" ht="19.5" customHeight="1">
      <c r="B12" s="16"/>
      <c r="C12" s="16"/>
      <c r="D12" s="16"/>
      <c r="E12" s="18"/>
      <c r="F12" s="18"/>
      <c r="G12" s="18"/>
      <c r="H12" s="18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</row>
    <row r="13" spans="2:54" ht="19.5" customHeight="1">
      <c r="B13" s="16"/>
      <c r="C13" s="16"/>
      <c r="D13" s="16"/>
      <c r="E13" s="18"/>
      <c r="F13" s="18"/>
      <c r="G13" s="18"/>
      <c r="H13" s="18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</row>
    <row r="14" spans="2:54" ht="19.5" customHeight="1">
      <c r="B14" s="18"/>
      <c r="C14" s="16"/>
      <c r="D14" s="16"/>
      <c r="E14" s="16"/>
      <c r="F14" s="18"/>
      <c r="G14" s="18"/>
      <c r="H14" s="18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</row>
    <row r="15" spans="2:54" ht="19.5" customHeight="1">
      <c r="B15" s="18"/>
      <c r="C15" s="18"/>
      <c r="D15" s="16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</row>
    <row r="16" ht="19.5" customHeight="1">
      <c r="D16" s="6"/>
    </row>
    <row r="17" ht="19.5" customHeight="1"/>
    <row r="18" spans="2:54" ht="19.5" customHeight="1"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</row>
  </sheetData>
  <sheetProtection formatCells="0" formatColumns="0" formatRows="0"/>
  <mergeCells count="7">
    <mergeCell ref="A4:A6"/>
    <mergeCell ref="C4:H4"/>
    <mergeCell ref="B4:B6"/>
    <mergeCell ref="D5:D6"/>
    <mergeCell ref="E5:E6"/>
    <mergeCell ref="C5:C6"/>
    <mergeCell ref="F5:H5"/>
  </mergeCells>
  <printOptions horizontalCentered="1"/>
  <pageMargins left="0.7480314866764338" right="0.7480314866764338" top="0.9842519685039369" bottom="0.9842519685039369" header="0.5118110048489307" footer="0.5118110048489307"/>
  <pageSetup blackAndWhite="1" horizontalDpi="180" verticalDpi="180" orientation="landscape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20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1" width="13.16015625" style="0" customWidth="1"/>
    <col min="2" max="2" width="31.66015625" style="0" customWidth="1"/>
    <col min="3" max="3" width="14.83203125" style="0" customWidth="1"/>
    <col min="4" max="4" width="26" style="0" customWidth="1"/>
    <col min="5" max="5" width="25" style="0" customWidth="1"/>
    <col min="6" max="6" width="26.5" style="0" customWidth="1"/>
  </cols>
  <sheetData>
    <row r="1" spans="1:6" ht="14.25" customHeight="1">
      <c r="A1" s="1"/>
      <c r="B1" s="1"/>
      <c r="C1" s="1"/>
      <c r="D1" s="1"/>
      <c r="E1" s="1"/>
      <c r="F1" s="2" t="s">
        <v>11</v>
      </c>
    </row>
    <row r="2" spans="1:6" ht="16.5" customHeight="1">
      <c r="A2" s="199" t="s">
        <v>174</v>
      </c>
      <c r="B2" s="199"/>
      <c r="C2" s="199"/>
      <c r="D2" s="199"/>
      <c r="E2" s="199"/>
      <c r="F2" s="199"/>
    </row>
    <row r="3" spans="1:6" ht="20.25" customHeight="1">
      <c r="A3" s="113" t="s">
        <v>413</v>
      </c>
      <c r="B3" s="40"/>
      <c r="C3" s="1"/>
      <c r="D3" s="1"/>
      <c r="E3" s="1"/>
      <c r="F3" s="2" t="s">
        <v>23</v>
      </c>
    </row>
    <row r="4" spans="1:6" ht="22.5" customHeight="1">
      <c r="A4" s="181" t="s">
        <v>260</v>
      </c>
      <c r="B4" s="181" t="s">
        <v>79</v>
      </c>
      <c r="C4" s="181" t="s">
        <v>105</v>
      </c>
      <c r="D4" s="181" t="s">
        <v>238</v>
      </c>
      <c r="E4" s="181"/>
      <c r="F4" s="181"/>
    </row>
    <row r="5" spans="1:6" ht="25.5" customHeight="1">
      <c r="A5" s="225"/>
      <c r="B5" s="225"/>
      <c r="C5" s="225"/>
      <c r="D5" s="4" t="s">
        <v>63</v>
      </c>
      <c r="E5" s="4" t="s">
        <v>30</v>
      </c>
      <c r="F5" s="4" t="s">
        <v>153</v>
      </c>
    </row>
    <row r="6" spans="1:6" s="83" customFormat="1" ht="19.5" customHeight="1">
      <c r="A6" s="94"/>
      <c r="B6" s="94" t="s">
        <v>63</v>
      </c>
      <c r="C6" s="94"/>
      <c r="D6" s="101">
        <v>130000000</v>
      </c>
      <c r="E6" s="142">
        <v>0</v>
      </c>
      <c r="F6" s="142">
        <v>130000000</v>
      </c>
    </row>
    <row r="7" spans="1:6" ht="19.5" customHeight="1">
      <c r="A7" s="94" t="s">
        <v>284</v>
      </c>
      <c r="B7" s="94" t="s">
        <v>273</v>
      </c>
      <c r="C7" s="94" t="s">
        <v>324</v>
      </c>
      <c r="D7" s="101">
        <v>130000000</v>
      </c>
      <c r="E7" s="142">
        <v>0</v>
      </c>
      <c r="F7" s="142">
        <v>130000000</v>
      </c>
    </row>
    <row r="8" spans="1:6" ht="19.5" customHeight="1">
      <c r="A8" s="6"/>
      <c r="D8" s="6"/>
      <c r="E8" s="6"/>
      <c r="F8" s="6"/>
    </row>
    <row r="9" ht="19.5" customHeight="1">
      <c r="A9" s="6"/>
    </row>
    <row r="10" spans="1:2" ht="19.5" customHeight="1">
      <c r="A10" s="6"/>
      <c r="B10" s="6"/>
    </row>
    <row r="11" ht="19.5" customHeight="1">
      <c r="A11" s="6"/>
    </row>
    <row r="12" ht="19.5" customHeight="1"/>
    <row r="13" ht="19.5" customHeight="1"/>
    <row r="14" ht="19.5" customHeight="1"/>
    <row r="15" ht="19.5" customHeight="1"/>
    <row r="16" ht="19.5" customHeight="1">
      <c r="B16" s="6"/>
    </row>
    <row r="17" ht="19.5" customHeight="1">
      <c r="C17" s="6"/>
    </row>
    <row r="18" ht="19.5" customHeight="1"/>
    <row r="19" ht="19.5" customHeight="1"/>
    <row r="20" ht="19.5" customHeight="1">
      <c r="B20" s="6"/>
    </row>
  </sheetData>
  <sheetProtection formatCells="0" formatColumns="0" formatRows="0"/>
  <mergeCells count="5">
    <mergeCell ref="A2:F2"/>
    <mergeCell ref="D4:F4"/>
    <mergeCell ref="C4:C5"/>
    <mergeCell ref="B4:B5"/>
    <mergeCell ref="A4:A5"/>
  </mergeCells>
  <printOptions horizontalCentered="1"/>
  <pageMargins left="0.74999998873613" right="0.74999998873613" top="0.9999999849815068" bottom="0.9999999849815068" header="0.4999999924907534" footer="0.4999999924907534"/>
  <pageSetup horizontalDpi="180" verticalDpi="18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微软中国</cp:lastModifiedBy>
  <cp:lastPrinted>2019-03-22T06:52:03Z</cp:lastPrinted>
  <dcterms:created xsi:type="dcterms:W3CDTF">2019-03-19T08:00:26Z</dcterms:created>
  <dcterms:modified xsi:type="dcterms:W3CDTF">2019-03-22T06:54:18Z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6029868</vt:i4>
  </property>
</Properties>
</file>