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3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8" r:id="rId10"/>
    <sheet name="部门经济分类预算明细表二" sheetId="19" r:id="rId11"/>
    <sheet name="政府经济分类预算明细表" sheetId="15" r:id="rId12"/>
  </sheets>
  <definedNames>
    <definedName name="_xlnm.Print_Area" localSheetId="10">部门经济分类预算明细表二!$A$1:$M$58</definedName>
    <definedName name="_xlnm.Print_Area" localSheetId="9">部门经济分类预算明细表一!$A$1:$M$60</definedName>
    <definedName name="_xlnm.Print_Area" localSheetId="1">部门收入总表!$A$1:$O$9</definedName>
    <definedName name="_xlnm.Print_Area" localSheetId="0">部门收支总表!$A$1:$D$29</definedName>
    <definedName name="_xlnm.Print_Area" localSheetId="2">部门支出总表!$A$1:$J$14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一般公共预算支出总表!$A$1:$L$11</definedName>
    <definedName name="_xlnm.Print_Area" localSheetId="11">政府经济分类预算明细表!$A$1:$M$81</definedName>
    <definedName name="_xlnm.Print_Area" localSheetId="8">政府性基金预算支出表!$A$1:$F$6</definedName>
    <definedName name="_xlnm.Print_Titles" localSheetId="10">部门经济分类预算明细表二!$1:$5</definedName>
    <definedName name="_xlnm.Print_Titles" localSheetId="9">部门经济分类预算明细表一!$1:$5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1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<sst xmlns="http://schemas.openxmlformats.org/spreadsheetml/2006/main" count="582" uniqueCount="295">
  <si>
    <t>部门公开表1</t>
  </si>
  <si>
    <t>部门收支总表</t>
  </si>
  <si>
    <t>编制单位：长沙市望城区物资事务中心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</si>
  <si>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</si>
  <si>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</si>
  <si>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</si>
  <si>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</si>
  <si>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</si>
  <si>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</si>
  <si>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</si>
  <si>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</si>
  <si>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</si>
  <si>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</si>
  <si>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</si>
  <si>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</si>
  <si>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</si>
  <si>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</si>
  <si>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</si>
  <si>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</si>
  <si>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</si>
  <si>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</si>
  <si>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</si>
  <si>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</si>
  <si>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</si>
  <si>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</si>
  <si>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</si>
  <si>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</si>
  <si>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</si>
  <si>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</si>
  <si>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</si>
  <si>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</si>
  <si>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</si>
  <si>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</si>
  <si>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</si>
  <si>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</si>
  <si>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</si>
  <si>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</si>
  <si>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</si>
  <si>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</si>
  <si>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</si>
  <si>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</si>
  <si>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</si>
  <si>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</si>
  <si>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</si>
  <si>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</si>
  <si>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</si>
  <si>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</si>
  <si>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</si>
  <si>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</si>
  <si>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</si>
  <si>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</si>
  <si>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</si>
  <si>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</si>
  <si>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</si>
  <si>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</si>
  <si>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</si>
  <si>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</si>
  <si>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</si>
  <si>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企业关闭破产补助</t>
  </si>
  <si>
    <t>事业运行</t>
  </si>
  <si>
    <t>其他物资事务支出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</si>
  <si>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</si>
  <si>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</si>
  <si>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</si>
  <si>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</si>
  <si>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</si>
  <si>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</si>
  <si>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</si>
  <si>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</si>
  <si>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</si>
  <si>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</si>
  <si>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</si>
  <si>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</si>
  <si>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</si>
  <si>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</si>
  <si>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208</t>
  </si>
  <si>
    <t>社会保障和就业支出</t>
  </si>
  <si>
    <t xml:space="preserve">  208</t>
  </si>
  <si>
    <t>06</t>
  </si>
  <si>
    <t xml:space="preserve">  企业改革补助</t>
  </si>
  <si>
    <t xml:space="preserve">    208</t>
  </si>
  <si>
    <t xml:space="preserve">  06</t>
  </si>
  <si>
    <t>01</t>
  </si>
  <si>
    <t xml:space="preserve">    企业关闭破产补助</t>
  </si>
  <si>
    <t>222</t>
  </si>
  <si>
    <t>粮油物资储备支出</t>
  </si>
  <si>
    <t xml:space="preserve">  222</t>
  </si>
  <si>
    <t>02</t>
  </si>
  <si>
    <t xml:space="preserve">  物资事务</t>
  </si>
  <si>
    <t xml:space="preserve">    222</t>
  </si>
  <si>
    <t xml:space="preserve">  02</t>
  </si>
  <si>
    <t>50</t>
  </si>
  <si>
    <t xml:space="preserve">    事业运行</t>
  </si>
  <si>
    <t>99</t>
  </si>
  <si>
    <t xml:space="preserve">    其他物资事务支出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</si>
  <si>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</si>
  <si>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</si>
  <si>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</si>
  <si>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</si>
  <si>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</si>
  <si>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</si>
  <si>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</si>
  <si>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</si>
  <si>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</si>
  <si>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</si>
  <si>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</si>
  <si>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</si>
  <si>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</si>
  <si>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</si>
  <si>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</si>
  <si>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</si>
  <si>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</si>
  <si>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</si>
  <si>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</si>
  <si>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</si>
  <si>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</si>
  <si>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</si>
  <si>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</si>
  <si>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</si>
  <si>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</si>
  <si>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</si>
  <si>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</si>
  <si>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</si>
  <si>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</si>
  <si>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</si>
  <si>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</si>
  <si>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</si>
  <si>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</si>
  <si>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503003</t>
  </si>
  <si>
    <t>长沙市望城区物资事务中心</t>
  </si>
  <si>
    <t xml:space="preserve">  503003</t>
  </si>
  <si>
    <t>2080601</t>
  </si>
  <si>
    <t xml:space="preserve">  企业关闭破产补助</t>
  </si>
  <si>
    <t>2220250</t>
  </si>
  <si>
    <t xml:space="preserve">  事业运行</t>
  </si>
  <si>
    <t>2220299</t>
  </si>
  <si>
    <t xml:space="preserve">  其他物资事务支出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</si>
  <si>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</si>
  <si>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</si>
  <si>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</si>
  <si>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</si>
  <si>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</si>
  <si>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</si>
  <si>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</si>
  <si>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</si>
  <si>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</si>
  <si>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</si>
  <si>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</si>
  <si>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</si>
  <si>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</si>
  <si>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</si>
  <si>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</si>
  <si>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</si>
  <si>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</si>
  <si>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</si>
  <si>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</si>
  <si>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</si>
  <si>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</si>
  <si>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</si>
  <si>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</si>
  <si>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</si>
  <si>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</si>
  <si>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</si>
  <si>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</si>
  <si>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</si>
  <si>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</si>
  <si>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</si>
  <si>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</si>
  <si>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</si>
  <si>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</si>
  <si>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</si>
  <si>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</si>
  <si>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</si>
  <si>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</si>
  <si>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</si>
  <si>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</si>
  <si>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</si>
  <si>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</si>
  <si>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</si>
  <si>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</si>
  <si>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</si>
  <si>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</si>
  <si>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</si>
  <si>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</si>
  <si>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</si>
  <si>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</si>
  <si>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</si>
  <si>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</si>
  <si>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</si>
  <si>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</si>
  <si>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</si>
  <si>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</si>
  <si>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</si>
  <si>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</si>
  <si>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</si>
  <si>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</si>
  <si>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</si>
  <si>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</si>
  <si>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</si>
  <si>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</si>
  <si>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</si>
  <si>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</si>
  <si>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</si>
  <si>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</si>
  <si>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</si>
  <si>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</si>
  <si>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</si>
  <si>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</si>
  <si>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</si>
  <si>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</si>
  <si>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</si>
  <si>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</si>
  <si>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</si>
  <si>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</si>
  <si>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</si>
  <si>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</si>
  <si>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</si>
  <si>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</si>
  <si>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</si>
  <si>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</si>
  <si>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</si>
  <si>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</si>
  <si>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</si>
  <si>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</si>
  <si>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</si>
  <si>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</si>
  <si>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</si>
  <si>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</si>
  <si>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</si>
  <si>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</si>
  <si>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</si>
  <si>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</si>
  <si>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</si>
  <si>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</si>
  <si>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</si>
  <si>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</si>
  <si>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</si>
  <si>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</si>
  <si>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</si>
  <si>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</si>
  <si>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</si>
  <si>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</si>
  <si>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</si>
  <si>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</si>
  <si>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</si>
  <si>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</si>
  <si>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</si>
  <si>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</si>
  <si>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2021年部门经济分类预算明细表(一)</t>
  </si>
  <si>
    <t>单位:元</t>
  </si>
  <si>
    <t>政府性债务收入</t>
  </si>
  <si>
    <t>纳入预算管理的行政事业性收费</t>
  </si>
  <si>
    <t>本页合计</t>
  </si>
  <si>
    <t>2021年部门经济分类预算明细表(二)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</si>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</sst>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);[Red]\(0\)"/>
    <numFmt numFmtId="178" formatCode="0_ "/>
    <numFmt numFmtId="179" formatCode="#,##0.0000"/>
    <numFmt numFmtId="180" formatCode="#,##0_ "/>
  </numFmts>
  <fonts count="37">
    <font>
      <sz val="9"/>
      <name val="宋体"/>
      <charset val="134"/>
    </font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2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0" borderId="24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14" borderId="27" applyNumberFormat="0" applyAlignment="0" applyProtection="0">
      <alignment vertical="center"/>
    </xf>
    <xf numFmtId="0" fontId="30" fillId="14" borderId="23" applyNumberFormat="0" applyAlignment="0" applyProtection="0">
      <alignment vertical="center"/>
    </xf>
    <xf numFmtId="0" fontId="31" fillId="15" borderId="28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0" borderId="0"/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0" fillId="0" borderId="0"/>
    <xf numFmtId="0" fontId="1" fillId="0" borderId="0"/>
    <xf numFmtId="0" fontId="1" fillId="0" borderId="0"/>
  </cellStyleXfs>
  <cellXfs count="227">
    <xf numFmtId="0" fontId="0" fillId="0" borderId="0" xfId="0"/>
    <xf numFmtId="0" fontId="0" fillId="0" borderId="0" xfId="0" applyFill="1"/>
    <xf numFmtId="0" fontId="1" fillId="0" borderId="0" xfId="40" applyFont="1" applyFill="1" applyAlignment="1">
      <alignment vertical="center" wrapText="1"/>
    </xf>
    <xf numFmtId="0" fontId="1" fillId="0" borderId="0" xfId="40" applyFont="1" applyAlignment="1">
      <alignment wrapText="1"/>
    </xf>
    <xf numFmtId="0" fontId="2" fillId="0" borderId="0" xfId="40" applyNumberFormat="1" applyFont="1" applyFill="1" applyAlignment="1" applyProtection="1">
      <alignment horizontal="centerContinuous" vertical="center"/>
    </xf>
    <xf numFmtId="0" fontId="3" fillId="0" borderId="0" xfId="40" applyNumberFormat="1" applyFont="1" applyFill="1" applyAlignment="1" applyProtection="1">
      <alignment horizontal="centerContinuous" vertical="center"/>
    </xf>
    <xf numFmtId="0" fontId="1" fillId="0" borderId="0" xfId="40" applyNumberFormat="1" applyFont="1" applyFill="1" applyAlignment="1" applyProtection="1">
      <alignment vertical="center" wrapText="1"/>
    </xf>
    <xf numFmtId="0" fontId="1" fillId="2" borderId="0" xfId="40" applyNumberFormat="1" applyFont="1" applyFill="1" applyAlignment="1" applyProtection="1">
      <alignment vertical="center" wrapText="1"/>
    </xf>
    <xf numFmtId="176" fontId="4" fillId="0" borderId="0" xfId="40" applyNumberFormat="1" applyFont="1" applyAlignment="1">
      <alignment vertical="center" wrapText="1"/>
    </xf>
    <xf numFmtId="176" fontId="1" fillId="0" borderId="0" xfId="40" applyNumberFormat="1" applyFont="1" applyAlignment="1">
      <alignment vertical="center" wrapText="1"/>
    </xf>
    <xf numFmtId="0" fontId="4" fillId="3" borderId="1" xfId="40" applyNumberFormat="1" applyFont="1" applyFill="1" applyBorder="1" applyAlignment="1" applyProtection="1">
      <alignment horizontal="center" vertical="center" wrapText="1"/>
    </xf>
    <xf numFmtId="176" fontId="4" fillId="0" borderId="1" xfId="40" applyNumberFormat="1" applyFont="1" applyFill="1" applyBorder="1" applyAlignment="1" applyProtection="1">
      <alignment horizontal="center" vertical="center" wrapText="1"/>
    </xf>
    <xf numFmtId="176" fontId="4" fillId="3" borderId="1" xfId="40" applyNumberFormat="1" applyFont="1" applyFill="1" applyBorder="1" applyAlignment="1" applyProtection="1">
      <alignment horizontal="center" vertical="center" wrapText="1"/>
    </xf>
    <xf numFmtId="176" fontId="4" fillId="0" borderId="2" xfId="40" applyNumberFormat="1" applyFont="1" applyFill="1" applyBorder="1" applyAlignment="1" applyProtection="1">
      <alignment horizontal="center" vertical="center" wrapText="1"/>
    </xf>
    <xf numFmtId="176" fontId="4" fillId="3" borderId="2" xfId="40" applyNumberFormat="1" applyFont="1" applyFill="1" applyBorder="1" applyAlignment="1" applyProtection="1">
      <alignment horizontal="center" vertical="center" wrapText="1"/>
    </xf>
    <xf numFmtId="0" fontId="1" fillId="0" borderId="1" xfId="40" applyFill="1" applyBorder="1"/>
    <xf numFmtId="0" fontId="5" fillId="0" borderId="1" xfId="40" applyNumberFormat="1" applyFont="1" applyFill="1" applyBorder="1" applyAlignment="1" applyProtection="1">
      <alignment horizontal="center" vertical="center"/>
    </xf>
    <xf numFmtId="178" fontId="1" fillId="0" borderId="1" xfId="40" applyNumberFormat="1" applyFont="1" applyFill="1" applyBorder="1" applyAlignment="1" applyProtection="1">
      <alignment horizontal="center" vertical="center" wrapText="1"/>
    </xf>
    <xf numFmtId="0" fontId="6" fillId="0" borderId="1" xfId="40" applyNumberFormat="1" applyFont="1" applyFill="1" applyBorder="1" applyAlignment="1" applyProtection="1">
      <alignment horizontal="left" vertical="center" wrapText="1"/>
    </xf>
    <xf numFmtId="178" fontId="7" fillId="0" borderId="1" xfId="40" applyNumberFormat="1" applyFont="1" applyFill="1" applyBorder="1" applyAlignment="1" applyProtection="1">
      <alignment horizontal="center" vertical="center" wrapText="1"/>
    </xf>
    <xf numFmtId="0" fontId="4" fillId="0" borderId="1" xfId="40" applyNumberFormat="1" applyFont="1" applyFill="1" applyBorder="1" applyAlignment="1" applyProtection="1">
      <alignment horizontal="left" vertical="center" wrapText="1"/>
    </xf>
    <xf numFmtId="0" fontId="4" fillId="0" borderId="1" xfId="40" applyNumberFormat="1" applyFont="1" applyFill="1" applyBorder="1" applyAlignment="1" applyProtection="1">
      <alignment vertical="center" wrapText="1"/>
    </xf>
    <xf numFmtId="0" fontId="6" fillId="0" borderId="1" xfId="40" applyNumberFormat="1" applyFont="1" applyFill="1" applyBorder="1" applyAlignment="1" applyProtection="1">
      <alignment vertical="center" wrapText="1"/>
    </xf>
    <xf numFmtId="0" fontId="4" fillId="0" borderId="1" xfId="40" applyFont="1" applyFill="1" applyBorder="1" applyAlignment="1">
      <alignment horizontal="left" vertical="center"/>
    </xf>
    <xf numFmtId="0" fontId="4" fillId="0" borderId="1" xfId="40" applyFont="1" applyFill="1" applyBorder="1" applyAlignment="1">
      <alignment vertical="center"/>
    </xf>
    <xf numFmtId="0" fontId="1" fillId="0" borderId="0" xfId="40" applyFont="1" applyAlignment="1">
      <alignment horizontal="right" vertical="center" wrapText="1"/>
    </xf>
    <xf numFmtId="0" fontId="8" fillId="0" borderId="0" xfId="40" applyFont="1" applyFill="1" applyBorder="1" applyAlignment="1">
      <alignment vertical="center" wrapText="1"/>
    </xf>
    <xf numFmtId="0" fontId="1" fillId="0" borderId="0" xfId="40" applyFont="1" applyAlignment="1">
      <alignment horizontal="right" vertical="center"/>
    </xf>
    <xf numFmtId="0" fontId="8" fillId="0" borderId="0" xfId="40" applyFont="1" applyFill="1" applyAlignment="1">
      <alignment vertical="center" wrapText="1"/>
    </xf>
    <xf numFmtId="178" fontId="1" fillId="0" borderId="1" xfId="40" applyNumberFormat="1" applyFill="1" applyBorder="1" applyAlignment="1">
      <alignment horizontal="center" vertical="center" wrapText="1"/>
    </xf>
    <xf numFmtId="179" fontId="1" fillId="0" borderId="0" xfId="40" applyNumberFormat="1" applyFont="1" applyFill="1"/>
    <xf numFmtId="0" fontId="1" fillId="0" borderId="0" xfId="40" applyFill="1"/>
    <xf numFmtId="178" fontId="7" fillId="0" borderId="1" xfId="40" applyNumberFormat="1" applyFont="1" applyFill="1" applyBorder="1" applyAlignment="1">
      <alignment horizontal="center" vertical="center" wrapText="1"/>
    </xf>
    <xf numFmtId="179" fontId="9" fillId="0" borderId="0" xfId="40" applyNumberFormat="1" applyFont="1" applyFill="1" applyAlignment="1" applyProtection="1">
      <alignment vertical="center" wrapText="1"/>
    </xf>
    <xf numFmtId="179" fontId="8" fillId="0" borderId="0" xfId="40" applyNumberFormat="1" applyFont="1" applyFill="1" applyAlignment="1">
      <alignment vertical="center" wrapText="1"/>
    </xf>
    <xf numFmtId="0" fontId="1" fillId="0" borderId="0" xfId="40"/>
    <xf numFmtId="0" fontId="1" fillId="0" borderId="0" xfId="40" applyNumberFormat="1" applyFont="1" applyFill="1" applyAlignment="1" applyProtection="1">
      <alignment horizontal="left" vertical="center"/>
    </xf>
    <xf numFmtId="176" fontId="4" fillId="0" borderId="0" xfId="40" applyNumberFormat="1" applyFont="1" applyFill="1" applyAlignment="1">
      <alignment vertical="center" wrapText="1"/>
    </xf>
    <xf numFmtId="176" fontId="1" fillId="0" borderId="0" xfId="40" applyNumberFormat="1" applyFont="1" applyFill="1" applyAlignment="1">
      <alignment vertical="center" wrapText="1"/>
    </xf>
    <xf numFmtId="0" fontId="4" fillId="0" borderId="2" xfId="40" applyFont="1" applyBorder="1" applyAlignment="1">
      <alignment horizontal="center" vertical="center" wrapText="1"/>
    </xf>
    <xf numFmtId="0" fontId="6" fillId="0" borderId="1" xfId="40" applyNumberFormat="1" applyFont="1" applyFill="1" applyBorder="1" applyAlignment="1" applyProtection="1">
      <alignment horizontal="center" vertical="center"/>
    </xf>
    <xf numFmtId="0" fontId="4" fillId="0" borderId="1" xfId="40" applyFont="1" applyFill="1" applyBorder="1" applyAlignment="1">
      <alignment vertical="center" wrapText="1"/>
    </xf>
    <xf numFmtId="179" fontId="1" fillId="0" borderId="0" xfId="40" applyNumberFormat="1" applyFill="1"/>
    <xf numFmtId="0" fontId="1" fillId="0" borderId="0" xfId="40" applyFont="1" applyFill="1"/>
    <xf numFmtId="0" fontId="1" fillId="0" borderId="0" xfId="40" applyFont="1" applyFill="1" applyAlignment="1">
      <alignment wrapText="1"/>
    </xf>
    <xf numFmtId="0" fontId="1" fillId="0" borderId="0" xfId="40" applyFont="1" applyFill="1" applyAlignment="1">
      <alignment horizontal="right"/>
    </xf>
    <xf numFmtId="0" fontId="1" fillId="2" borderId="0" xfId="40" applyNumberFormat="1" applyFont="1" applyFill="1" applyAlignment="1" applyProtection="1">
      <alignment horizontal="left" vertical="center"/>
    </xf>
    <xf numFmtId="0" fontId="1" fillId="0" borderId="3" xfId="40" applyFill="1" applyBorder="1"/>
    <xf numFmtId="38" fontId="1" fillId="0" borderId="4" xfId="40" applyNumberFormat="1" applyFont="1" applyFill="1" applyBorder="1" applyAlignment="1" applyProtection="1">
      <alignment horizontal="center" vertical="center" wrapText="1"/>
    </xf>
    <xf numFmtId="38" fontId="1" fillId="0" borderId="1" xfId="40" applyNumberFormat="1" applyFont="1" applyFill="1" applyBorder="1" applyAlignment="1" applyProtection="1">
      <alignment horizontal="center" vertical="center" wrapText="1"/>
    </xf>
    <xf numFmtId="0" fontId="6" fillId="0" borderId="5" xfId="40" applyNumberFormat="1" applyFont="1" applyFill="1" applyBorder="1" applyAlignment="1" applyProtection="1">
      <alignment vertical="center" wrapText="1"/>
    </xf>
    <xf numFmtId="0" fontId="4" fillId="0" borderId="1" xfId="40" applyNumberFormat="1" applyFont="1" applyFill="1" applyBorder="1" applyAlignment="1" applyProtection="1">
      <alignment horizontal="left" vertical="center"/>
    </xf>
    <xf numFmtId="0" fontId="1" fillId="0" borderId="0" xfId="40" applyNumberFormat="1" applyFont="1" applyFill="1" applyAlignment="1" applyProtection="1">
      <alignment horizontal="right" vertical="center"/>
    </xf>
    <xf numFmtId="0" fontId="1" fillId="0" borderId="0" xfId="40" applyFont="1" applyAlignment="1">
      <alignment horizontal="right" wrapText="1"/>
    </xf>
    <xf numFmtId="38" fontId="1" fillId="0" borderId="1" xfId="40" applyNumberFormat="1" applyFont="1" applyFill="1" applyBorder="1" applyAlignment="1">
      <alignment horizontal="center" vertical="center" wrapText="1"/>
    </xf>
    <xf numFmtId="179" fontId="1" fillId="0" borderId="0" xfId="40" applyNumberFormat="1" applyFont="1" applyFill="1" applyAlignment="1" applyProtection="1"/>
    <xf numFmtId="0" fontId="7" fillId="0" borderId="0" xfId="40" applyFont="1"/>
    <xf numFmtId="0" fontId="7" fillId="0" borderId="0" xfId="40" applyFont="1" applyAlignment="1">
      <alignment horizontal="right"/>
    </xf>
    <xf numFmtId="0" fontId="10" fillId="0" borderId="0" xfId="40" applyFont="1" applyFill="1" applyAlignment="1">
      <alignment horizontal="center"/>
    </xf>
    <xf numFmtId="0" fontId="1" fillId="0" borderId="0" xfId="40" applyFont="1" applyFill="1" applyAlignment="1">
      <alignment vertical="center"/>
    </xf>
    <xf numFmtId="0" fontId="7" fillId="0" borderId="0" xfId="40" applyFont="1" applyFill="1"/>
    <xf numFmtId="0" fontId="7" fillId="0" borderId="1" xfId="40" applyFont="1" applyBorder="1" applyAlignment="1">
      <alignment horizontal="center" vertical="center"/>
    </xf>
    <xf numFmtId="0" fontId="7" fillId="0" borderId="2" xfId="40" applyFont="1" applyBorder="1" applyAlignment="1">
      <alignment horizontal="center" vertical="center"/>
    </xf>
    <xf numFmtId="49" fontId="1" fillId="0" borderId="3" xfId="40" applyNumberFormat="1" applyFont="1" applyFill="1" applyBorder="1" applyAlignment="1" applyProtection="1">
      <alignment horizontal="center" vertical="center" wrapText="1"/>
    </xf>
    <xf numFmtId="178" fontId="1" fillId="0" borderId="4" xfId="40" applyNumberFormat="1" applyFont="1" applyFill="1" applyBorder="1" applyAlignment="1" applyProtection="1">
      <alignment horizontal="center" vertical="center" wrapText="1"/>
    </xf>
    <xf numFmtId="0" fontId="1" fillId="3" borderId="0" xfId="40" applyFill="1" applyAlignment="1">
      <alignment vertical="center"/>
    </xf>
    <xf numFmtId="0" fontId="7" fillId="3" borderId="0" xfId="40" applyFont="1" applyFill="1" applyAlignment="1">
      <alignment horizontal="right" vertical="center"/>
    </xf>
    <xf numFmtId="0" fontId="11" fillId="0" borderId="0" xfId="40" applyFont="1" applyAlignment="1">
      <alignment horizontal="centerContinuous" vertical="center"/>
    </xf>
    <xf numFmtId="0" fontId="12" fillId="3" borderId="0" xfId="40" applyNumberFormat="1" applyFont="1" applyFill="1" applyAlignment="1" applyProtection="1">
      <alignment horizontal="centerContinuous" vertical="center"/>
    </xf>
    <xf numFmtId="0" fontId="7" fillId="0" borderId="0" xfId="40" applyFont="1" applyFill="1" applyAlignment="1">
      <alignment vertical="center"/>
    </xf>
    <xf numFmtId="0" fontId="7" fillId="3" borderId="0" xfId="40" applyFont="1" applyFill="1" applyAlignment="1">
      <alignment vertical="center"/>
    </xf>
    <xf numFmtId="0" fontId="1" fillId="0" borderId="1" xfId="40" applyNumberFormat="1" applyFont="1" applyFill="1" applyBorder="1" applyAlignment="1" applyProtection="1">
      <alignment horizontal="center" vertical="center"/>
    </xf>
    <xf numFmtId="0" fontId="7" fillId="3" borderId="4" xfId="40" applyNumberFormat="1" applyFont="1" applyFill="1" applyBorder="1" applyAlignment="1" applyProtection="1">
      <alignment horizontal="center" vertical="center"/>
    </xf>
    <xf numFmtId="0" fontId="7" fillId="3" borderId="1" xfId="40" applyNumberFormat="1" applyFont="1" applyFill="1" applyBorder="1" applyAlignment="1" applyProtection="1">
      <alignment horizontal="center" vertical="center" wrapText="1"/>
    </xf>
    <xf numFmtId="0" fontId="1" fillId="0" borderId="4" xfId="40" applyNumberFormat="1" applyFont="1" applyFill="1" applyBorder="1" applyAlignment="1" applyProtection="1">
      <alignment horizontal="center" vertical="center"/>
    </xf>
    <xf numFmtId="0" fontId="7" fillId="3" borderId="6" xfId="40" applyNumberFormat="1" applyFont="1" applyFill="1" applyBorder="1" applyAlignment="1" applyProtection="1">
      <alignment horizontal="center" vertical="center" wrapText="1"/>
    </xf>
    <xf numFmtId="0" fontId="7" fillId="0" borderId="3" xfId="40" applyNumberFormat="1" applyFont="1" applyFill="1" applyBorder="1" applyAlignment="1" applyProtection="1">
      <alignment horizontal="center" vertical="center" wrapText="1"/>
    </xf>
    <xf numFmtId="0" fontId="7" fillId="3" borderId="7" xfId="40" applyNumberFormat="1" applyFont="1" applyFill="1" applyBorder="1" applyAlignment="1" applyProtection="1">
      <alignment horizontal="center" vertical="center"/>
    </xf>
    <xf numFmtId="0" fontId="1" fillId="0" borderId="7" xfId="40" applyNumberFormat="1" applyFont="1" applyFill="1" applyBorder="1" applyAlignment="1" applyProtection="1">
      <alignment horizontal="center" vertical="center"/>
    </xf>
    <xf numFmtId="0" fontId="7" fillId="3" borderId="8" xfId="40" applyNumberFormat="1" applyFont="1" applyFill="1" applyBorder="1" applyAlignment="1" applyProtection="1">
      <alignment horizontal="center" vertical="center" wrapText="1"/>
    </xf>
    <xf numFmtId="0" fontId="7" fillId="0" borderId="2" xfId="40" applyNumberFormat="1" applyFont="1" applyFill="1" applyBorder="1" applyAlignment="1" applyProtection="1">
      <alignment horizontal="center" vertical="center" wrapText="1"/>
    </xf>
    <xf numFmtId="0" fontId="7" fillId="3" borderId="9" xfId="40" applyFont="1" applyFill="1" applyBorder="1" applyAlignment="1">
      <alignment horizontal="center" vertical="center" wrapText="1"/>
    </xf>
    <xf numFmtId="0" fontId="7" fillId="3" borderId="10" xfId="40" applyFont="1" applyFill="1" applyBorder="1" applyAlignment="1">
      <alignment horizontal="center" vertical="center" wrapText="1"/>
    </xf>
    <xf numFmtId="49" fontId="1" fillId="0" borderId="1" xfId="40" applyNumberFormat="1" applyFont="1" applyFill="1" applyBorder="1" applyAlignment="1" applyProtection="1">
      <alignment horizontal="center" vertical="center" wrapText="1"/>
    </xf>
    <xf numFmtId="49" fontId="1" fillId="0" borderId="3" xfId="40" applyNumberFormat="1" applyFont="1" applyFill="1" applyBorder="1" applyAlignment="1" applyProtection="1">
      <alignment horizontal="center" vertical="center"/>
    </xf>
    <xf numFmtId="178" fontId="1" fillId="0" borderId="3" xfId="40" applyNumberFormat="1" applyFont="1" applyFill="1" applyBorder="1" applyAlignment="1" applyProtection="1">
      <alignment horizontal="center" vertical="center" wrapText="1"/>
    </xf>
    <xf numFmtId="178" fontId="1" fillId="0" borderId="6" xfId="40" applyNumberFormat="1" applyFont="1" applyFill="1" applyBorder="1" applyAlignment="1" applyProtection="1">
      <alignment horizontal="center" vertical="center" wrapText="1"/>
    </xf>
    <xf numFmtId="0" fontId="1" fillId="0" borderId="0" xfId="40" applyFill="1" applyAlignment="1">
      <alignment vertical="center"/>
    </xf>
    <xf numFmtId="0" fontId="7" fillId="3" borderId="0" xfId="40" applyFont="1" applyFill="1" applyAlignment="1">
      <alignment horizontal="center" vertical="center" wrapText="1"/>
    </xf>
    <xf numFmtId="0" fontId="1" fillId="0" borderId="0" xfId="40" applyFont="1" applyFill="1" applyAlignment="1">
      <alignment horizontal="center" vertical="center" wrapText="1"/>
    </xf>
    <xf numFmtId="0" fontId="13" fillId="0" borderId="0" xfId="40" applyNumberFormat="1" applyFont="1" applyFill="1" applyAlignment="1" applyProtection="1">
      <alignment horizontal="center" vertical="center" wrapText="1"/>
    </xf>
    <xf numFmtId="0" fontId="1" fillId="0" borderId="11" xfId="40" applyNumberFormat="1" applyFont="1" applyFill="1" applyBorder="1" applyAlignment="1" applyProtection="1">
      <alignment horizontal="left" vertical="center" wrapText="1"/>
    </xf>
    <xf numFmtId="0" fontId="1" fillId="3" borderId="11" xfId="40" applyNumberFormat="1" applyFont="1" applyFill="1" applyBorder="1" applyAlignment="1" applyProtection="1">
      <alignment vertical="center" wrapText="1"/>
    </xf>
    <xf numFmtId="0" fontId="1" fillId="3" borderId="11" xfId="40" applyNumberFormat="1" applyFont="1" applyFill="1" applyBorder="1" applyAlignment="1" applyProtection="1">
      <alignment horizontal="right" wrapText="1"/>
    </xf>
    <xf numFmtId="0" fontId="4" fillId="3" borderId="5" xfId="40" applyNumberFormat="1" applyFont="1" applyFill="1" applyBorder="1" applyAlignment="1" applyProtection="1">
      <alignment horizontal="center" vertical="center" wrapText="1"/>
    </xf>
    <xf numFmtId="176" fontId="4" fillId="0" borderId="5" xfId="40" applyNumberFormat="1" applyFont="1" applyFill="1" applyBorder="1" applyAlignment="1" applyProtection="1">
      <alignment horizontal="center" vertical="center" wrapText="1"/>
    </xf>
    <xf numFmtId="176" fontId="4" fillId="3" borderId="5" xfId="40" applyNumberFormat="1" applyFont="1" applyFill="1" applyBorder="1" applyAlignment="1" applyProtection="1">
      <alignment horizontal="center" vertical="center" wrapText="1"/>
    </xf>
    <xf numFmtId="0" fontId="4" fillId="3" borderId="2" xfId="40" applyNumberFormat="1" applyFont="1" applyFill="1" applyBorder="1" applyAlignment="1" applyProtection="1">
      <alignment horizontal="center" vertical="center" wrapText="1"/>
    </xf>
    <xf numFmtId="178" fontId="7" fillId="0" borderId="4" xfId="40" applyNumberFormat="1" applyFont="1" applyFill="1" applyBorder="1" applyAlignment="1" applyProtection="1">
      <alignment horizontal="center" vertical="center"/>
    </xf>
    <xf numFmtId="0" fontId="6" fillId="0" borderId="5" xfId="40" applyNumberFormat="1" applyFont="1" applyFill="1" applyBorder="1" applyAlignment="1" applyProtection="1">
      <alignment horizontal="center" vertical="center" wrapText="1"/>
    </xf>
    <xf numFmtId="0" fontId="6" fillId="0" borderId="12" xfId="40" applyNumberFormat="1" applyFont="1" applyFill="1" applyBorder="1" applyAlignment="1" applyProtection="1">
      <alignment horizontal="left" vertical="center" wrapText="1"/>
    </xf>
    <xf numFmtId="178" fontId="7" fillId="0" borderId="5" xfId="40" applyNumberFormat="1" applyFont="1" applyFill="1" applyBorder="1" applyAlignment="1" applyProtection="1">
      <alignment horizontal="center" vertical="center" wrapText="1"/>
    </xf>
    <xf numFmtId="0" fontId="4" fillId="0" borderId="1" xfId="40" applyNumberFormat="1" applyFont="1" applyFill="1" applyBorder="1" applyAlignment="1" applyProtection="1">
      <alignment horizontal="center" vertical="center" wrapText="1"/>
    </xf>
    <xf numFmtId="0" fontId="4" fillId="0" borderId="3" xfId="40" applyNumberFormat="1" applyFont="1" applyFill="1" applyBorder="1" applyAlignment="1" applyProtection="1">
      <alignment vertical="center" wrapText="1"/>
    </xf>
    <xf numFmtId="178" fontId="7" fillId="0" borderId="10" xfId="40" applyNumberFormat="1" applyFont="1" applyFill="1" applyBorder="1" applyAlignment="1" applyProtection="1">
      <alignment horizontal="center" vertical="center" wrapText="1"/>
    </xf>
    <xf numFmtId="178" fontId="7" fillId="0" borderId="2" xfId="40" applyNumberFormat="1" applyFont="1" applyFill="1" applyBorder="1" applyAlignment="1" applyProtection="1">
      <alignment horizontal="center" vertical="center" wrapText="1"/>
    </xf>
    <xf numFmtId="0" fontId="6" fillId="0" borderId="1" xfId="40" applyNumberFormat="1" applyFont="1" applyFill="1" applyBorder="1" applyAlignment="1" applyProtection="1">
      <alignment horizontal="center" vertical="center" wrapText="1"/>
    </xf>
    <xf numFmtId="0" fontId="6" fillId="0" borderId="3" xfId="40" applyNumberFormat="1" applyFont="1" applyFill="1" applyBorder="1" applyAlignment="1" applyProtection="1">
      <alignment vertical="center" wrapText="1"/>
    </xf>
    <xf numFmtId="0" fontId="4" fillId="0" borderId="3" xfId="40" applyFont="1" applyFill="1" applyBorder="1" applyAlignment="1">
      <alignment horizontal="left" vertical="center"/>
    </xf>
    <xf numFmtId="0" fontId="6" fillId="0" borderId="3" xfId="40" applyNumberFormat="1" applyFont="1" applyFill="1" applyBorder="1" applyAlignment="1" applyProtection="1">
      <alignment horizontal="left" vertical="center" wrapText="1"/>
    </xf>
    <xf numFmtId="0" fontId="4" fillId="0" borderId="3" xfId="40" applyFont="1" applyFill="1" applyBorder="1" applyAlignment="1">
      <alignment vertical="center"/>
    </xf>
    <xf numFmtId="0" fontId="8" fillId="0" borderId="0" xfId="40" applyFont="1" applyFill="1" applyAlignment="1">
      <alignment horizontal="center" vertical="center" wrapText="1"/>
    </xf>
    <xf numFmtId="0" fontId="8" fillId="0" borderId="0" xfId="40" applyFont="1" applyFill="1" applyBorder="1" applyAlignment="1">
      <alignment horizontal="center" vertical="center" wrapText="1"/>
    </xf>
    <xf numFmtId="0" fontId="11" fillId="0" borderId="0" xfId="40" applyNumberFormat="1" applyFont="1" applyFill="1" applyAlignment="1" applyProtection="1">
      <alignment horizontal="centerContinuous" vertical="center"/>
    </xf>
    <xf numFmtId="0" fontId="1" fillId="0" borderId="0" xfId="40" applyNumberFormat="1" applyFont="1" applyFill="1" applyAlignment="1" applyProtection="1">
      <alignment horizontal="left" vertical="center" wrapText="1"/>
    </xf>
    <xf numFmtId="0" fontId="1" fillId="4" borderId="0" xfId="40" applyNumberFormat="1" applyFont="1" applyFill="1" applyAlignment="1" applyProtection="1">
      <alignment horizontal="left" vertical="center" wrapText="1"/>
    </xf>
    <xf numFmtId="176" fontId="7" fillId="0" borderId="0" xfId="40" applyNumberFormat="1" applyFont="1" applyFill="1" applyAlignment="1">
      <alignment horizontal="right" wrapText="1"/>
    </xf>
    <xf numFmtId="176" fontId="7" fillId="3" borderId="1" xfId="40" applyNumberFormat="1" applyFont="1" applyFill="1" applyBorder="1" applyAlignment="1" applyProtection="1">
      <alignment horizontal="center" vertical="center" wrapText="1"/>
    </xf>
    <xf numFmtId="0" fontId="7" fillId="3" borderId="2" xfId="40" applyNumberFormat="1" applyFont="1" applyFill="1" applyBorder="1" applyAlignment="1" applyProtection="1">
      <alignment horizontal="center" vertical="center" wrapText="1"/>
    </xf>
    <xf numFmtId="176" fontId="7" fillId="3" borderId="2" xfId="40" applyNumberFormat="1" applyFont="1" applyFill="1" applyBorder="1" applyAlignment="1" applyProtection="1">
      <alignment horizontal="center" vertical="center" wrapText="1"/>
    </xf>
    <xf numFmtId="0" fontId="14" fillId="0" borderId="1" xfId="40" applyNumberFormat="1" applyFont="1" applyFill="1" applyBorder="1" applyAlignment="1" applyProtection="1">
      <alignment horizontal="center" vertical="center"/>
    </xf>
    <xf numFmtId="0" fontId="14" fillId="0" borderId="3" xfId="40" applyNumberFormat="1" applyFont="1" applyFill="1" applyBorder="1" applyAlignment="1" applyProtection="1">
      <alignment horizontal="center" vertical="center"/>
    </xf>
    <xf numFmtId="178" fontId="7" fillId="0" borderId="1" xfId="40" applyNumberFormat="1" applyFont="1" applyFill="1" applyBorder="1" applyAlignment="1" applyProtection="1">
      <alignment horizontal="center" vertical="center"/>
    </xf>
    <xf numFmtId="0" fontId="14" fillId="0" borderId="5" xfId="40" applyNumberFormat="1" applyFont="1" applyFill="1" applyBorder="1" applyAlignment="1" applyProtection="1">
      <alignment horizontal="center" vertical="center" wrapText="1"/>
    </xf>
    <xf numFmtId="0" fontId="14" fillId="0" borderId="12" xfId="40" applyNumberFormat="1" applyFont="1" applyFill="1" applyBorder="1" applyAlignment="1" applyProtection="1">
      <alignment vertical="center" wrapText="1"/>
    </xf>
    <xf numFmtId="177" fontId="7" fillId="0" borderId="10" xfId="40" applyNumberFormat="1" applyFont="1" applyFill="1" applyBorder="1" applyAlignment="1" applyProtection="1">
      <alignment horizontal="center" wrapText="1"/>
    </xf>
    <xf numFmtId="0" fontId="7" fillId="0" borderId="1" xfId="40" applyNumberFormat="1" applyFont="1" applyFill="1" applyBorder="1" applyAlignment="1" applyProtection="1">
      <alignment horizontal="center" vertical="center" wrapText="1"/>
    </xf>
    <xf numFmtId="0" fontId="7" fillId="0" borderId="3" xfId="40" applyFont="1" applyFill="1" applyBorder="1" applyAlignment="1">
      <alignment vertical="center" wrapText="1"/>
    </xf>
    <xf numFmtId="177" fontId="7" fillId="0" borderId="2" xfId="40" applyNumberFormat="1" applyFont="1" applyFill="1" applyBorder="1" applyAlignment="1" applyProtection="1">
      <alignment horizontal="center" wrapText="1"/>
    </xf>
    <xf numFmtId="177" fontId="7" fillId="0" borderId="1" xfId="40" applyNumberFormat="1" applyFont="1" applyFill="1" applyBorder="1" applyAlignment="1" applyProtection="1">
      <alignment horizontal="center" wrapText="1"/>
    </xf>
    <xf numFmtId="0" fontId="14" fillId="0" borderId="1" xfId="40" applyNumberFormat="1" applyFont="1" applyFill="1" applyBorder="1" applyAlignment="1" applyProtection="1">
      <alignment horizontal="center" vertical="center" wrapText="1"/>
    </xf>
    <xf numFmtId="0" fontId="14" fillId="0" borderId="3" xfId="40" applyNumberFormat="1" applyFont="1" applyFill="1" applyBorder="1" applyAlignment="1" applyProtection="1">
      <alignment horizontal="left" vertical="center" wrapText="1"/>
    </xf>
    <xf numFmtId="178" fontId="7" fillId="0" borderId="2" xfId="40" applyNumberFormat="1" applyFont="1" applyFill="1" applyBorder="1" applyAlignment="1" applyProtection="1">
      <alignment horizontal="center" wrapText="1"/>
    </xf>
    <xf numFmtId="0" fontId="1" fillId="0" borderId="3" xfId="40" applyFill="1" applyBorder="1" applyAlignment="1">
      <alignment horizontal="left" vertical="center"/>
    </xf>
    <xf numFmtId="178" fontId="7" fillId="0" borderId="1" xfId="40" applyNumberFormat="1" applyFont="1" applyFill="1" applyBorder="1" applyAlignment="1" applyProtection="1">
      <alignment horizontal="center" wrapText="1"/>
    </xf>
    <xf numFmtId="178" fontId="7" fillId="0" borderId="10" xfId="40" applyNumberFormat="1" applyFont="1" applyFill="1" applyBorder="1" applyAlignment="1" applyProtection="1">
      <alignment horizontal="center" wrapText="1"/>
    </xf>
    <xf numFmtId="0" fontId="14" fillId="0" borderId="3" xfId="40" applyNumberFormat="1" applyFont="1" applyFill="1" applyBorder="1" applyAlignment="1" applyProtection="1">
      <alignment vertical="center" wrapText="1"/>
    </xf>
    <xf numFmtId="0" fontId="14" fillId="0" borderId="1" xfId="40" applyNumberFormat="1" applyFont="1" applyFill="1" applyBorder="1" applyAlignment="1" applyProtection="1">
      <alignment horizontal="left" vertical="center" wrapText="1"/>
    </xf>
    <xf numFmtId="178" fontId="7" fillId="0" borderId="5" xfId="40" applyNumberFormat="1" applyFont="1" applyFill="1" applyBorder="1" applyAlignment="1" applyProtection="1">
      <alignment horizontal="center" wrapText="1"/>
    </xf>
    <xf numFmtId="0" fontId="7" fillId="0" borderId="1" xfId="40" applyFont="1" applyFill="1" applyBorder="1" applyAlignment="1">
      <alignment vertical="center" wrapText="1"/>
    </xf>
    <xf numFmtId="176" fontId="10" fillId="0" borderId="0" xfId="40" applyNumberFormat="1" applyFont="1" applyFill="1" applyAlignment="1" applyProtection="1">
      <alignment horizontal="center" vertical="center"/>
    </xf>
    <xf numFmtId="176" fontId="1" fillId="0" borderId="11" xfId="40" applyNumberFormat="1" applyFont="1" applyFill="1" applyBorder="1" applyAlignment="1" applyProtection="1">
      <alignment horizontal="left" vertical="center" wrapText="1"/>
    </xf>
    <xf numFmtId="176" fontId="1" fillId="2" borderId="11" xfId="40" applyNumberFormat="1" applyFont="1" applyFill="1" applyBorder="1" applyAlignment="1" applyProtection="1">
      <alignment horizontal="left" vertical="center" wrapText="1"/>
    </xf>
    <xf numFmtId="176" fontId="7" fillId="0" borderId="0" xfId="40" applyNumberFormat="1" applyFont="1" applyAlignment="1">
      <alignment horizontal="center" vertical="center" wrapText="1"/>
    </xf>
    <xf numFmtId="176" fontId="7" fillId="3" borderId="5" xfId="40" applyNumberFormat="1" applyFont="1" applyFill="1" applyBorder="1" applyAlignment="1">
      <alignment horizontal="center" vertical="center" wrapText="1"/>
    </xf>
    <xf numFmtId="176" fontId="7" fillId="3" borderId="5" xfId="40" applyNumberFormat="1" applyFont="1" applyFill="1" applyBorder="1" applyAlignment="1" applyProtection="1">
      <alignment horizontal="center" vertical="center" wrapText="1"/>
    </xf>
    <xf numFmtId="176" fontId="7" fillId="0" borderId="5" xfId="40" applyNumberFormat="1" applyFont="1" applyFill="1" applyBorder="1" applyAlignment="1">
      <alignment horizontal="center" vertical="center" wrapText="1"/>
    </xf>
    <xf numFmtId="176" fontId="7" fillId="3" borderId="1" xfId="40" applyNumberFormat="1" applyFont="1" applyFill="1" applyBorder="1" applyAlignment="1">
      <alignment horizontal="center" vertical="center" wrapText="1"/>
    </xf>
    <xf numFmtId="176" fontId="7" fillId="0" borderId="1" xfId="40" applyNumberFormat="1" applyFont="1" applyFill="1" applyBorder="1" applyAlignment="1">
      <alignment horizontal="center" vertical="center" wrapText="1"/>
    </xf>
    <xf numFmtId="176" fontId="7" fillId="3" borderId="2" xfId="40" applyNumberFormat="1" applyFont="1" applyFill="1" applyBorder="1" applyAlignment="1">
      <alignment horizontal="center" vertical="center" wrapText="1"/>
    </xf>
    <xf numFmtId="180" fontId="7" fillId="3" borderId="2" xfId="40" applyNumberFormat="1" applyFont="1" applyFill="1" applyBorder="1" applyAlignment="1">
      <alignment horizontal="center" vertical="center" wrapText="1"/>
    </xf>
    <xf numFmtId="180" fontId="7" fillId="0" borderId="2" xfId="40" applyNumberFormat="1" applyFont="1" applyFill="1" applyBorder="1" applyAlignment="1">
      <alignment horizontal="center" vertical="center" wrapText="1"/>
    </xf>
    <xf numFmtId="49" fontId="7" fillId="0" borderId="1" xfId="40" applyNumberFormat="1" applyFont="1" applyFill="1" applyBorder="1" applyAlignment="1" applyProtection="1">
      <alignment vertical="center" wrapText="1"/>
    </xf>
    <xf numFmtId="49" fontId="7" fillId="0" borderId="4" xfId="40" applyNumberFormat="1" applyFont="1" applyFill="1" applyBorder="1" applyAlignment="1" applyProtection="1">
      <alignment vertical="center" wrapText="1"/>
    </xf>
    <xf numFmtId="49" fontId="7" fillId="0" borderId="6" xfId="40" applyNumberFormat="1" applyFont="1" applyFill="1" applyBorder="1" applyAlignment="1" applyProtection="1">
      <alignment vertical="center" wrapText="1"/>
    </xf>
    <xf numFmtId="178" fontId="7" fillId="0" borderId="3" xfId="40" applyNumberFormat="1" applyFont="1" applyFill="1" applyBorder="1" applyAlignment="1" applyProtection="1">
      <alignment horizontal="center" vertical="center" wrapText="1"/>
    </xf>
    <xf numFmtId="0" fontId="7" fillId="0" borderId="0" xfId="40" applyFont="1" applyAlignment="1">
      <alignment horizontal="left"/>
    </xf>
    <xf numFmtId="176" fontId="2" fillId="0" borderId="0" xfId="40" applyNumberFormat="1" applyFont="1" applyAlignment="1">
      <alignment horizontal="left" vertical="center" wrapText="1"/>
    </xf>
    <xf numFmtId="176" fontId="7" fillId="0" borderId="11" xfId="40" applyNumberFormat="1" applyFont="1" applyFill="1" applyBorder="1" applyAlignment="1" applyProtection="1">
      <alignment horizontal="right" wrapText="1"/>
    </xf>
    <xf numFmtId="176" fontId="1" fillId="0" borderId="0" xfId="40" applyNumberFormat="1" applyFont="1" applyAlignment="1">
      <alignment horizontal="left" vertical="center" wrapText="1"/>
    </xf>
    <xf numFmtId="176" fontId="15" fillId="0" borderId="13" xfId="40" applyNumberFormat="1" applyFont="1" applyBorder="1" applyAlignment="1">
      <alignment horizontal="left" vertical="center" wrapText="1"/>
    </xf>
    <xf numFmtId="176" fontId="7" fillId="0" borderId="13" xfId="40" applyNumberFormat="1" applyFont="1" applyBorder="1" applyAlignment="1">
      <alignment horizontal="left" vertical="center" wrapText="1"/>
    </xf>
    <xf numFmtId="0" fontId="7" fillId="0" borderId="0" xfId="40" applyFont="1" applyAlignment="1">
      <alignment horizontal="right" vertical="center"/>
    </xf>
    <xf numFmtId="0" fontId="7" fillId="0" borderId="14" xfId="40" applyFont="1" applyBorder="1" applyAlignment="1">
      <alignment horizontal="center" vertical="center"/>
    </xf>
    <xf numFmtId="0" fontId="7" fillId="0" borderId="1" xfId="40" applyNumberFormat="1" applyFont="1" applyFill="1" applyBorder="1" applyAlignment="1" applyProtection="1">
      <alignment horizontal="center" vertical="center"/>
    </xf>
    <xf numFmtId="0" fontId="1" fillId="0" borderId="1" xfId="40" applyFont="1" applyBorder="1" applyAlignment="1">
      <alignment horizontal="center" vertical="center"/>
    </xf>
    <xf numFmtId="0" fontId="7" fillId="0" borderId="15" xfId="40" applyFont="1" applyBorder="1" applyAlignment="1">
      <alignment horizontal="center" vertical="center"/>
    </xf>
    <xf numFmtId="0" fontId="7" fillId="0" borderId="16" xfId="40" applyFont="1" applyBorder="1" applyAlignment="1">
      <alignment horizontal="center" vertical="center"/>
    </xf>
    <xf numFmtId="0" fontId="7" fillId="0" borderId="17" xfId="40" applyFont="1" applyBorder="1" applyAlignment="1">
      <alignment horizontal="center" vertical="center"/>
    </xf>
    <xf numFmtId="0" fontId="1" fillId="0" borderId="16" xfId="40" applyBorder="1" applyAlignment="1">
      <alignment horizontal="center" vertical="center"/>
    </xf>
    <xf numFmtId="0" fontId="7" fillId="0" borderId="1" xfId="40" applyFont="1" applyFill="1" applyBorder="1" applyAlignment="1">
      <alignment vertical="center"/>
    </xf>
    <xf numFmtId="178" fontId="7" fillId="0" borderId="15" xfId="40" applyNumberFormat="1" applyFont="1" applyFill="1" applyBorder="1" applyAlignment="1" applyProtection="1">
      <alignment horizontal="center" vertical="center"/>
    </xf>
    <xf numFmtId="4" fontId="7" fillId="0" borderId="18" xfId="40" applyNumberFormat="1" applyFont="1" applyFill="1" applyBorder="1" applyAlignment="1">
      <alignment vertical="center"/>
    </xf>
    <xf numFmtId="178" fontId="7" fillId="0" borderId="15" xfId="40" applyNumberFormat="1" applyFont="1" applyFill="1" applyBorder="1" applyAlignment="1" applyProtection="1">
      <alignment horizontal="center" vertical="center" wrapText="1"/>
    </xf>
    <xf numFmtId="178" fontId="7" fillId="0" borderId="19" xfId="40" applyNumberFormat="1" applyFont="1" applyFill="1" applyBorder="1" applyAlignment="1" applyProtection="1">
      <alignment horizontal="center" vertical="center" wrapText="1"/>
    </xf>
    <xf numFmtId="178" fontId="7" fillId="0" borderId="20" xfId="40" applyNumberFormat="1" applyFont="1" applyFill="1" applyBorder="1" applyAlignment="1" applyProtection="1">
      <alignment horizontal="center" vertical="center" wrapText="1"/>
    </xf>
    <xf numFmtId="178" fontId="7" fillId="0" borderId="16" xfId="40" applyNumberFormat="1" applyFont="1" applyFill="1" applyBorder="1" applyAlignment="1" applyProtection="1">
      <alignment horizontal="center" vertical="center" wrapText="1"/>
    </xf>
    <xf numFmtId="178" fontId="7" fillId="0" borderId="16" xfId="40" applyNumberFormat="1" applyFont="1" applyFill="1" applyBorder="1" applyAlignment="1">
      <alignment horizontal="center" vertical="center"/>
    </xf>
    <xf numFmtId="4" fontId="7" fillId="0" borderId="14" xfId="40" applyNumberFormat="1" applyFont="1" applyFill="1" applyBorder="1" applyAlignment="1">
      <alignment vertical="center"/>
    </xf>
    <xf numFmtId="178" fontId="7" fillId="0" borderId="1" xfId="40" applyNumberFormat="1" applyFont="1" applyFill="1" applyBorder="1" applyAlignment="1">
      <alignment horizontal="center" vertical="center"/>
    </xf>
    <xf numFmtId="0" fontId="1" fillId="0" borderId="21" xfId="40" applyFill="1" applyBorder="1" applyAlignment="1">
      <alignment vertical="center"/>
    </xf>
    <xf numFmtId="178" fontId="7" fillId="0" borderId="22" xfId="40" applyNumberFormat="1" applyFont="1" applyFill="1" applyBorder="1" applyAlignment="1">
      <alignment horizontal="center" vertical="center" wrapText="1"/>
    </xf>
    <xf numFmtId="178" fontId="7" fillId="0" borderId="16" xfId="40" applyNumberFormat="1" applyFont="1" applyFill="1" applyBorder="1" applyAlignment="1">
      <alignment horizontal="center" vertical="center" wrapText="1"/>
    </xf>
    <xf numFmtId="0" fontId="7" fillId="0" borderId="1" xfId="40" applyFont="1" applyFill="1" applyBorder="1" applyAlignment="1">
      <alignment horizontal="center" vertical="center"/>
    </xf>
    <xf numFmtId="4" fontId="7" fillId="0" borderId="18" xfId="40" applyNumberFormat="1" applyFont="1" applyFill="1" applyBorder="1" applyAlignment="1">
      <alignment horizontal="center" vertical="center"/>
    </xf>
    <xf numFmtId="0" fontId="7" fillId="3" borderId="0" xfId="40" applyNumberFormat="1" applyFont="1" applyFill="1" applyAlignment="1" applyProtection="1">
      <alignment vertical="center"/>
    </xf>
    <xf numFmtId="0" fontId="10" fillId="3" borderId="0" xfId="40" applyNumberFormat="1" applyFont="1" applyFill="1" applyAlignment="1" applyProtection="1">
      <alignment horizontal="center" vertical="center"/>
    </xf>
    <xf numFmtId="0" fontId="7" fillId="0" borderId="11" xfId="40" applyNumberFormat="1" applyFont="1" applyFill="1" applyBorder="1" applyAlignment="1" applyProtection="1">
      <alignment vertical="center"/>
    </xf>
    <xf numFmtId="0" fontId="7" fillId="2" borderId="11" xfId="40" applyNumberFormat="1" applyFont="1" applyFill="1" applyBorder="1" applyAlignment="1" applyProtection="1">
      <alignment vertical="center"/>
    </xf>
    <xf numFmtId="0" fontId="7" fillId="3" borderId="5" xfId="40" applyFont="1" applyFill="1" applyBorder="1" applyAlignment="1">
      <alignment horizontal="center" vertical="center" wrapText="1"/>
    </xf>
    <xf numFmtId="0" fontId="7" fillId="3" borderId="1" xfId="40" applyFont="1" applyFill="1" applyBorder="1" applyAlignment="1">
      <alignment horizontal="center" vertical="center" wrapText="1"/>
    </xf>
    <xf numFmtId="0" fontId="7" fillId="3" borderId="2" xfId="40" applyFont="1" applyFill="1" applyBorder="1" applyAlignment="1">
      <alignment horizontal="center" vertical="center" wrapText="1"/>
    </xf>
    <xf numFmtId="49" fontId="1" fillId="0" borderId="3" xfId="40" applyNumberFormat="1" applyFont="1" applyFill="1" applyBorder="1" applyAlignment="1" applyProtection="1">
      <alignment horizontal="left" vertical="center" wrapText="1"/>
    </xf>
    <xf numFmtId="177" fontId="1" fillId="0" borderId="1" xfId="40" applyNumberFormat="1" applyFont="1" applyFill="1" applyBorder="1" applyAlignment="1" applyProtection="1">
      <alignment horizontal="center" vertical="center" wrapText="1"/>
    </xf>
    <xf numFmtId="177" fontId="1" fillId="0" borderId="6" xfId="40" applyNumberFormat="1" applyFont="1" applyFill="1" applyBorder="1" applyAlignment="1" applyProtection="1">
      <alignment horizontal="center" vertical="center" wrapText="1"/>
    </xf>
    <xf numFmtId="177" fontId="1" fillId="0" borderId="3" xfId="4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4" fillId="0" borderId="0" xfId="40" applyNumberFormat="1" applyFont="1" applyFill="1" applyAlignment="1" applyProtection="1">
      <alignment horizontal="left" vertical="center"/>
    </xf>
    <xf numFmtId="0" fontId="1" fillId="0" borderId="0" xfId="40" applyAlignment="1"/>
    <xf numFmtId="176" fontId="11" fillId="0" borderId="0" xfId="40" applyNumberFormat="1" applyFont="1" applyFill="1" applyAlignment="1" applyProtection="1">
      <alignment horizontal="centerContinuous" vertical="center"/>
    </xf>
    <xf numFmtId="176" fontId="7" fillId="0" borderId="11" xfId="40" applyNumberFormat="1" applyFont="1" applyFill="1" applyBorder="1" applyAlignment="1" applyProtection="1">
      <alignment horizontal="left" vertical="center"/>
    </xf>
    <xf numFmtId="176" fontId="7" fillId="2" borderId="11" xfId="40" applyNumberFormat="1" applyFont="1" applyFill="1" applyBorder="1" applyAlignment="1" applyProtection="1">
      <alignment horizontal="left" vertical="center"/>
    </xf>
    <xf numFmtId="176" fontId="1" fillId="0" borderId="0" xfId="40" applyNumberFormat="1" applyFill="1" applyAlignment="1">
      <alignment horizontal="left" vertical="center"/>
    </xf>
    <xf numFmtId="176" fontId="1" fillId="0" borderId="0" xfId="40" applyNumberFormat="1" applyAlignment="1">
      <alignment horizontal="left" vertical="center"/>
    </xf>
    <xf numFmtId="0" fontId="7" fillId="3" borderId="5" xfId="40" applyNumberFormat="1" applyFont="1" applyFill="1" applyBorder="1" applyAlignment="1" applyProtection="1">
      <alignment horizontal="center" vertical="center"/>
    </xf>
    <xf numFmtId="176" fontId="7" fillId="3" borderId="3" xfId="40" applyNumberFormat="1" applyFont="1" applyFill="1" applyBorder="1" applyAlignment="1" applyProtection="1">
      <alignment horizontal="center" vertical="center"/>
    </xf>
    <xf numFmtId="0" fontId="7" fillId="3" borderId="2" xfId="40" applyNumberFormat="1" applyFont="1" applyFill="1" applyBorder="1" applyAlignment="1" applyProtection="1">
      <alignment horizontal="center" vertical="center"/>
    </xf>
    <xf numFmtId="176" fontId="7" fillId="3" borderId="2" xfId="40" applyNumberFormat="1" applyFont="1" applyFill="1" applyBorder="1" applyAlignment="1" applyProtection="1">
      <alignment horizontal="center" vertical="center"/>
    </xf>
    <xf numFmtId="0" fontId="1" fillId="0" borderId="3" xfId="40" applyNumberFormat="1" applyFont="1" applyFill="1" applyBorder="1" applyAlignment="1" applyProtection="1">
      <alignment horizontal="left" vertical="center" wrapText="1"/>
    </xf>
    <xf numFmtId="177" fontId="7" fillId="0" borderId="3" xfId="40" applyNumberFormat="1" applyFont="1" applyFill="1" applyBorder="1" applyAlignment="1" applyProtection="1">
      <alignment horizontal="center" vertical="center" wrapText="1"/>
    </xf>
    <xf numFmtId="177" fontId="7" fillId="0" borderId="1" xfId="40" applyNumberFormat="1" applyFont="1" applyFill="1" applyBorder="1" applyAlignment="1" applyProtection="1">
      <alignment horizontal="center" vertical="center" wrapText="1"/>
    </xf>
    <xf numFmtId="176" fontId="1" fillId="0" borderId="11" xfId="40" applyNumberFormat="1" applyFont="1" applyFill="1" applyBorder="1" applyAlignment="1" applyProtection="1">
      <alignment horizontal="right" vertical="center"/>
    </xf>
    <xf numFmtId="177" fontId="7" fillId="0" borderId="4" xfId="40" applyNumberFormat="1" applyFont="1" applyFill="1" applyBorder="1" applyAlignment="1" applyProtection="1">
      <alignment horizontal="center" vertical="center" wrapText="1"/>
    </xf>
    <xf numFmtId="0" fontId="10" fillId="0" borderId="0" xfId="40" applyNumberFormat="1" applyFont="1" applyFill="1" applyAlignment="1" applyProtection="1">
      <alignment horizontal="center"/>
    </xf>
    <xf numFmtId="0" fontId="7" fillId="0" borderId="3" xfId="40" applyFont="1" applyFill="1" applyBorder="1" applyAlignment="1">
      <alignment vertical="center"/>
    </xf>
    <xf numFmtId="4" fontId="7" fillId="0" borderId="6" xfId="40" applyNumberFormat="1" applyFont="1" applyFill="1" applyBorder="1" applyAlignment="1">
      <alignment vertical="center"/>
    </xf>
    <xf numFmtId="177" fontId="7" fillId="0" borderId="5" xfId="40" applyNumberFormat="1" applyFont="1" applyFill="1" applyBorder="1" applyAlignment="1" applyProtection="1">
      <alignment horizontal="center" vertical="center" wrapText="1"/>
    </xf>
    <xf numFmtId="177" fontId="7" fillId="0" borderId="5" xfId="40" applyNumberFormat="1" applyFont="1" applyFill="1" applyBorder="1" applyAlignment="1">
      <alignment horizontal="center" vertical="center" wrapText="1"/>
    </xf>
    <xf numFmtId="4" fontId="7" fillId="0" borderId="3" xfId="40" applyNumberFormat="1" applyFont="1" applyFill="1" applyBorder="1" applyAlignment="1">
      <alignment vertical="center"/>
    </xf>
    <xf numFmtId="177" fontId="7" fillId="0" borderId="1" xfId="40" applyNumberFormat="1" applyFont="1" applyFill="1" applyBorder="1" applyAlignment="1">
      <alignment horizontal="center" vertical="center" wrapText="1"/>
    </xf>
    <xf numFmtId="177" fontId="7" fillId="0" borderId="2" xfId="40" applyNumberFormat="1" applyFont="1" applyFill="1" applyBorder="1" applyAlignment="1">
      <alignment horizontal="center" vertical="center" wrapText="1"/>
    </xf>
    <xf numFmtId="177" fontId="7" fillId="0" borderId="2" xfId="40" applyNumberFormat="1" applyFont="1" applyFill="1" applyBorder="1" applyAlignment="1" applyProtection="1">
      <alignment horizontal="center" vertical="center" wrapText="1"/>
    </xf>
    <xf numFmtId="4" fontId="7" fillId="0" borderId="4" xfId="40" applyNumberFormat="1" applyFont="1" applyFill="1" applyBorder="1" applyAlignment="1">
      <alignment vertical="center"/>
    </xf>
    <xf numFmtId="0" fontId="7" fillId="0" borderId="3" xfId="40" applyFont="1" applyBorder="1" applyAlignment="1">
      <alignment vertical="center"/>
    </xf>
    <xf numFmtId="4" fontId="7" fillId="0" borderId="4" xfId="40" applyNumberFormat="1" applyFont="1" applyFill="1" applyBorder="1"/>
    <xf numFmtId="0" fontId="7" fillId="0" borderId="3" xfId="40" applyFont="1" applyFill="1" applyBorder="1" applyAlignment="1">
      <alignment horizontal="center" vertical="center"/>
    </xf>
    <xf numFmtId="4" fontId="7" fillId="0" borderId="6" xfId="40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7">
      <c r="A1" s="56"/>
      <c r="B1" s="56"/>
      <c r="C1" s="56"/>
      <c r="D1" s="57" t="s">
        <v>0</v>
      </c>
      <c r="E1" s="35"/>
      <c r="F1" s="35"/>
      <c r="G1" s="35"/>
    </row>
    <row r="2" ht="20.1" customHeight="1" spans="1:7">
      <c r="A2" s="213" t="s">
        <v>1</v>
      </c>
      <c r="B2" s="213"/>
      <c r="C2" s="213"/>
      <c r="D2" s="213"/>
      <c r="E2" s="35"/>
      <c r="F2" s="35"/>
      <c r="G2" s="35"/>
    </row>
    <row r="3" ht="20.1" customHeight="1" spans="1:7">
      <c r="A3" s="69" t="s">
        <v>2</v>
      </c>
      <c r="B3" s="56"/>
      <c r="C3" s="56"/>
      <c r="D3" s="162" t="s">
        <v>3</v>
      </c>
      <c r="E3" s="35"/>
      <c r="F3" s="35"/>
      <c r="G3" s="35"/>
    </row>
    <row r="4" ht="18" customHeight="1" spans="1:7">
      <c r="A4" s="61" t="s">
        <v>4</v>
      </c>
      <c r="B4" s="61"/>
      <c r="C4" s="164" t="s">
        <v>5</v>
      </c>
      <c r="D4" s="164"/>
      <c r="E4" s="35"/>
      <c r="F4" s="35"/>
      <c r="G4" s="35"/>
    </row>
    <row r="5" ht="18" customHeight="1" spans="1:7">
      <c r="A5" s="61" t="s">
        <v>6</v>
      </c>
      <c r="B5" s="62" t="s">
        <v>7</v>
      </c>
      <c r="C5" s="61" t="s">
        <v>6</v>
      </c>
      <c r="D5" s="62" t="s">
        <v>7</v>
      </c>
      <c r="E5" s="35"/>
      <c r="F5" s="35"/>
      <c r="G5" s="35"/>
    </row>
    <row r="6" s="1" customFormat="1" ht="18" customHeight="1" spans="1:7">
      <c r="A6" s="214" t="s">
        <v>8</v>
      </c>
      <c r="B6" s="210">
        <v>3455608</v>
      </c>
      <c r="C6" s="215" t="s">
        <v>9</v>
      </c>
      <c r="D6" s="210">
        <v>0</v>
      </c>
      <c r="E6" s="43"/>
      <c r="F6" s="43"/>
      <c r="G6" s="43"/>
    </row>
    <row r="7" s="1" customFormat="1" ht="18" customHeight="1" spans="1:7">
      <c r="A7" s="214" t="s">
        <v>10</v>
      </c>
      <c r="B7" s="216">
        <v>0</v>
      </c>
      <c r="C7" s="215" t="s">
        <v>11</v>
      </c>
      <c r="D7" s="216">
        <v>0</v>
      </c>
      <c r="E7" s="43"/>
      <c r="F7" s="43"/>
      <c r="G7" s="43"/>
    </row>
    <row r="8" s="1" customFormat="1" ht="18" customHeight="1" spans="1:7">
      <c r="A8" s="214" t="s">
        <v>12</v>
      </c>
      <c r="B8" s="216">
        <v>0</v>
      </c>
      <c r="C8" s="215" t="s">
        <v>13</v>
      </c>
      <c r="D8" s="216">
        <v>0</v>
      </c>
      <c r="E8" s="43"/>
      <c r="F8" s="43"/>
      <c r="G8" s="43"/>
    </row>
    <row r="9" s="1" customFormat="1" ht="18" customHeight="1" spans="1:7">
      <c r="A9" s="170" t="s">
        <v>14</v>
      </c>
      <c r="B9" s="217"/>
      <c r="C9" s="218" t="s">
        <v>15</v>
      </c>
      <c r="D9" s="216">
        <v>0</v>
      </c>
      <c r="E9" s="43"/>
      <c r="F9" s="43"/>
      <c r="G9" s="31"/>
    </row>
    <row r="10" s="1" customFormat="1" ht="18" customHeight="1" spans="1:7">
      <c r="A10" s="170" t="s">
        <v>16</v>
      </c>
      <c r="B10" s="219"/>
      <c r="C10" s="218" t="s">
        <v>17</v>
      </c>
      <c r="D10" s="216">
        <v>0</v>
      </c>
      <c r="E10" s="43"/>
      <c r="F10" s="43"/>
      <c r="G10" s="31"/>
    </row>
    <row r="11" s="1" customFormat="1" ht="18" customHeight="1" spans="1:7">
      <c r="A11" s="170"/>
      <c r="B11" s="219"/>
      <c r="C11" s="218" t="s">
        <v>18</v>
      </c>
      <c r="D11" s="216">
        <v>0</v>
      </c>
      <c r="E11" s="43"/>
      <c r="F11" s="43"/>
      <c r="G11" s="43"/>
    </row>
    <row r="12" s="1" customFormat="1" ht="18" customHeight="1" spans="1:7">
      <c r="A12" s="170"/>
      <c r="B12" s="219"/>
      <c r="C12" s="218" t="s">
        <v>19</v>
      </c>
      <c r="D12" s="216">
        <v>240000</v>
      </c>
      <c r="E12" s="43"/>
      <c r="F12" s="43"/>
      <c r="G12" s="43"/>
    </row>
    <row r="13" s="1" customFormat="1" ht="18" customHeight="1" spans="1:7">
      <c r="A13" s="170"/>
      <c r="B13" s="219"/>
      <c r="C13" s="218" t="s">
        <v>20</v>
      </c>
      <c r="D13" s="216">
        <v>0</v>
      </c>
      <c r="E13" s="43"/>
      <c r="F13" s="43"/>
      <c r="G13" s="43"/>
    </row>
    <row r="14" s="1" customFormat="1" ht="18" customHeight="1" spans="1:7">
      <c r="A14" s="170"/>
      <c r="B14" s="219"/>
      <c r="C14" s="218" t="s">
        <v>21</v>
      </c>
      <c r="D14" s="216">
        <v>0</v>
      </c>
      <c r="E14" s="43"/>
      <c r="F14" s="43"/>
      <c r="G14" s="43"/>
    </row>
    <row r="15" s="1" customFormat="1" ht="18" customHeight="1" spans="1:7">
      <c r="A15" s="170"/>
      <c r="B15" s="219"/>
      <c r="C15" s="218" t="s">
        <v>22</v>
      </c>
      <c r="D15" s="216">
        <v>0</v>
      </c>
      <c r="E15" s="43"/>
      <c r="F15" s="43"/>
      <c r="G15" s="43"/>
    </row>
    <row r="16" s="1" customFormat="1" ht="18" customHeight="1" spans="1:7">
      <c r="A16" s="170"/>
      <c r="B16" s="219"/>
      <c r="C16" s="218" t="s">
        <v>23</v>
      </c>
      <c r="D16" s="216">
        <v>0</v>
      </c>
      <c r="E16" s="43"/>
      <c r="F16" s="43"/>
      <c r="G16" s="31"/>
    </row>
    <row r="17" s="1" customFormat="1" ht="18" customHeight="1" spans="1:9">
      <c r="A17" s="170"/>
      <c r="B17" s="219"/>
      <c r="C17" s="218" t="s">
        <v>24</v>
      </c>
      <c r="D17" s="216">
        <v>0</v>
      </c>
      <c r="E17" s="43"/>
      <c r="F17" s="43"/>
      <c r="G17" s="43"/>
      <c r="H17" s="31"/>
      <c r="I17" s="31"/>
    </row>
    <row r="18" s="1" customFormat="1" ht="18" customHeight="1" spans="1:9">
      <c r="A18" s="170"/>
      <c r="B18" s="219"/>
      <c r="C18" s="218" t="s">
        <v>25</v>
      </c>
      <c r="D18" s="216">
        <v>0</v>
      </c>
      <c r="E18" s="43"/>
      <c r="F18" s="43"/>
      <c r="G18" s="31"/>
      <c r="H18" s="31"/>
      <c r="I18" s="31"/>
    </row>
    <row r="19" s="1" customFormat="1" ht="18" customHeight="1" spans="1:9">
      <c r="A19" s="170"/>
      <c r="B19" s="219"/>
      <c r="C19" s="218" t="s">
        <v>26</v>
      </c>
      <c r="D19" s="216">
        <v>0</v>
      </c>
      <c r="E19" s="43"/>
      <c r="F19" s="43"/>
      <c r="G19" s="31"/>
      <c r="H19" s="43"/>
      <c r="I19" s="31"/>
    </row>
    <row r="20" s="1" customFormat="1" ht="18" customHeight="1" spans="1:9">
      <c r="A20" s="170"/>
      <c r="B20" s="219"/>
      <c r="C20" s="218" t="s">
        <v>27</v>
      </c>
      <c r="D20" s="216">
        <v>0</v>
      </c>
      <c r="E20" s="43"/>
      <c r="F20" s="43"/>
      <c r="G20" s="43"/>
      <c r="H20" s="43"/>
      <c r="I20" s="43"/>
    </row>
    <row r="21" s="1" customFormat="1" ht="18" customHeight="1" spans="1:9">
      <c r="A21" s="170"/>
      <c r="B21" s="219"/>
      <c r="C21" s="218" t="s">
        <v>28</v>
      </c>
      <c r="D21" s="216">
        <v>0</v>
      </c>
      <c r="E21" s="43"/>
      <c r="F21" s="43"/>
      <c r="G21" s="43"/>
      <c r="H21" s="31"/>
      <c r="I21" s="43"/>
    </row>
    <row r="22" s="1" customFormat="1" ht="18" customHeight="1" spans="1:9">
      <c r="A22" s="170"/>
      <c r="B22" s="219"/>
      <c r="C22" s="218" t="s">
        <v>29</v>
      </c>
      <c r="D22" s="216">
        <v>0</v>
      </c>
      <c r="E22" s="43"/>
      <c r="F22" s="43"/>
      <c r="G22" s="43"/>
      <c r="H22" s="31"/>
      <c r="I22" s="43"/>
    </row>
    <row r="23" s="1" customFormat="1" ht="18" customHeight="1" spans="1:9">
      <c r="A23" s="170"/>
      <c r="B23" s="220"/>
      <c r="C23" s="218" t="s">
        <v>30</v>
      </c>
      <c r="D23" s="216">
        <v>3215608</v>
      </c>
      <c r="E23" s="43"/>
      <c r="F23" s="43"/>
      <c r="G23" s="31"/>
      <c r="H23" s="43"/>
      <c r="I23" s="43"/>
    </row>
    <row r="24" s="1" customFormat="1" ht="18" customHeight="1" spans="1:9">
      <c r="A24" s="214"/>
      <c r="B24" s="220"/>
      <c r="C24" s="215" t="s">
        <v>31</v>
      </c>
      <c r="D24" s="216">
        <v>0</v>
      </c>
      <c r="E24" s="43"/>
      <c r="F24" s="43"/>
      <c r="G24" s="31"/>
      <c r="H24" s="43"/>
      <c r="I24" s="43"/>
    </row>
    <row r="25" s="1" customFormat="1" ht="18" customHeight="1" spans="1:9">
      <c r="A25" s="214" t="s">
        <v>32</v>
      </c>
      <c r="B25" s="221">
        <v>3455608</v>
      </c>
      <c r="C25" s="215" t="s">
        <v>33</v>
      </c>
      <c r="D25" s="216">
        <v>0</v>
      </c>
      <c r="E25" s="43"/>
      <c r="F25" s="43"/>
      <c r="G25" s="31"/>
      <c r="H25" s="43"/>
      <c r="I25" s="31"/>
    </row>
    <row r="26" s="1" customFormat="1" ht="18" customHeight="1" spans="1:9">
      <c r="A26" s="214" t="s">
        <v>34</v>
      </c>
      <c r="B26" s="221">
        <v>0</v>
      </c>
      <c r="C26" s="215" t="s">
        <v>35</v>
      </c>
      <c r="D26" s="216">
        <v>3455608</v>
      </c>
      <c r="E26" s="43"/>
      <c r="F26" s="43"/>
      <c r="G26" s="43"/>
      <c r="H26" s="43"/>
      <c r="I26" s="31"/>
    </row>
    <row r="27" s="1" customFormat="1" ht="18" customHeight="1" spans="1:9">
      <c r="A27" s="214" t="s">
        <v>36</v>
      </c>
      <c r="B27" s="210">
        <v>0</v>
      </c>
      <c r="C27" s="222" t="s">
        <v>37</v>
      </c>
      <c r="D27" s="216"/>
      <c r="E27" s="43"/>
      <c r="F27" s="31"/>
      <c r="G27" s="31"/>
      <c r="H27" s="31"/>
      <c r="I27" s="31"/>
    </row>
    <row r="28" ht="18" customHeight="1" spans="1:9">
      <c r="A28" s="223"/>
      <c r="B28" s="216"/>
      <c r="C28" s="224"/>
      <c r="D28" s="219"/>
      <c r="E28" s="43"/>
      <c r="F28" s="43"/>
      <c r="G28" s="35"/>
      <c r="H28" s="35"/>
      <c r="I28" s="35"/>
    </row>
    <row r="29" s="1" customFormat="1" ht="18" customHeight="1" spans="1:9">
      <c r="A29" s="225" t="s">
        <v>38</v>
      </c>
      <c r="B29" s="210">
        <v>3455608</v>
      </c>
      <c r="C29" s="226" t="s">
        <v>39</v>
      </c>
      <c r="D29" s="210">
        <v>3455608</v>
      </c>
      <c r="E29" s="43"/>
      <c r="F29" s="43"/>
      <c r="G29" s="31"/>
      <c r="H29" s="31"/>
      <c r="I29" s="31"/>
    </row>
    <row r="30" ht="9.75" customHeight="1" spans="1:9">
      <c r="A30" s="35"/>
      <c r="B30" s="43"/>
      <c r="C30" s="35"/>
      <c r="D30" s="43"/>
      <c r="E30" s="43"/>
      <c r="F30" s="43"/>
      <c r="G30" s="35"/>
      <c r="H30" s="35"/>
      <c r="I30" s="35"/>
    </row>
    <row r="31" ht="9.75" customHeight="1" spans="1:9">
      <c r="A31" s="35"/>
      <c r="B31" s="43"/>
      <c r="C31" s="43"/>
      <c r="D31" s="43"/>
      <c r="E31" s="43"/>
      <c r="F31" s="35"/>
      <c r="G31" s="35"/>
      <c r="H31" s="35"/>
      <c r="I31" s="35"/>
    </row>
    <row r="32" ht="9.75" customHeight="1" spans="1:9">
      <c r="A32" s="35"/>
      <c r="B32" s="35"/>
      <c r="C32" s="43"/>
      <c r="D32" s="35"/>
      <c r="E32" s="35"/>
      <c r="F32" s="35"/>
      <c r="G32" s="35"/>
      <c r="H32" s="35"/>
      <c r="I32" s="35"/>
    </row>
    <row r="33" ht="9.75" customHeight="1" spans="2:4">
      <c r="B33" s="35"/>
      <c r="C33" s="43"/>
      <c r="D33" s="35"/>
    </row>
    <row r="34" ht="9.75" customHeight="1" spans="2:4">
      <c r="B34" s="35"/>
      <c r="C34" s="43"/>
      <c r="D34" s="43"/>
    </row>
    <row r="35" ht="9.75" customHeight="1" spans="2:4">
      <c r="B35" s="35"/>
      <c r="C35" s="35"/>
      <c r="D35" s="43"/>
    </row>
    <row r="36" ht="9.75" customHeight="1" spans="2:4">
      <c r="B36" s="43"/>
      <c r="C36" s="35"/>
      <c r="D36" s="43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5"/>
  <sheetViews>
    <sheetView showGridLines="0" showZeros="0" topLeftCell="A37" workbookViewId="0">
      <selection activeCell="J33" sqref="J33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52" t="s">
        <v>247</v>
      </c>
      <c r="M1" s="52"/>
      <c r="N1" s="28"/>
      <c r="O1" s="26"/>
      <c r="P1" s="26"/>
    </row>
    <row r="2" ht="24.95" customHeight="1" spans="1:16">
      <c r="A2" s="4" t="s">
        <v>248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6" t="s">
        <v>2</v>
      </c>
      <c r="B3" s="46"/>
      <c r="C3" s="37"/>
      <c r="D3" s="8"/>
      <c r="E3" s="8"/>
      <c r="F3" s="8"/>
      <c r="G3" s="9"/>
      <c r="H3" s="9"/>
      <c r="I3" s="9"/>
      <c r="J3" s="3"/>
      <c r="K3" s="3"/>
      <c r="L3" s="3"/>
      <c r="M3" s="53" t="s">
        <v>249</v>
      </c>
      <c r="N3" s="28"/>
      <c r="O3" s="26"/>
      <c r="P3" s="26"/>
    </row>
    <row r="4" ht="18.75" customHeight="1" spans="1:16">
      <c r="A4" s="10" t="s">
        <v>139</v>
      </c>
      <c r="B4" s="12" t="s">
        <v>140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250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251</v>
      </c>
      <c r="G5" s="14" t="s">
        <v>52</v>
      </c>
      <c r="H5" s="39" t="s">
        <v>54</v>
      </c>
      <c r="I5" s="39" t="s">
        <v>56</v>
      </c>
      <c r="J5" s="14"/>
      <c r="K5" s="14"/>
      <c r="L5" s="12"/>
      <c r="M5" s="14"/>
      <c r="N5" s="28"/>
      <c r="O5" s="28"/>
      <c r="P5" s="26"/>
    </row>
    <row r="6" s="1" customFormat="1" ht="22.5" customHeight="1" spans="1:16">
      <c r="A6" s="47"/>
      <c r="B6" s="40" t="s">
        <v>252</v>
      </c>
      <c r="C6" s="48">
        <v>3444608</v>
      </c>
      <c r="D6" s="49">
        <v>3444608</v>
      </c>
      <c r="E6" s="49">
        <v>3444608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54"/>
      <c r="M6" s="49">
        <v>0</v>
      </c>
      <c r="N6" s="55"/>
      <c r="O6" s="31"/>
      <c r="P6" s="31"/>
    </row>
    <row r="7" s="1" customFormat="1" ht="20.85" customHeight="1" spans="1:16">
      <c r="A7" s="18">
        <v>301</v>
      </c>
      <c r="B7" s="50" t="s">
        <v>114</v>
      </c>
      <c r="C7" s="49">
        <v>967220</v>
      </c>
      <c r="D7" s="49">
        <v>967220</v>
      </c>
      <c r="E7" s="49">
        <v>967220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28"/>
      <c r="O7" s="28"/>
      <c r="P7" s="26"/>
    </row>
    <row r="8" s="1" customFormat="1" ht="20.85" customHeight="1" spans="1:16">
      <c r="A8" s="20">
        <v>30101</v>
      </c>
      <c r="B8" s="41" t="s">
        <v>141</v>
      </c>
      <c r="C8" s="49">
        <v>156084</v>
      </c>
      <c r="D8" s="49">
        <v>156084</v>
      </c>
      <c r="E8" s="49">
        <v>156084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/>
      <c r="M8" s="49">
        <v>0</v>
      </c>
      <c r="N8" s="28"/>
      <c r="O8" s="26"/>
      <c r="P8" s="26"/>
    </row>
    <row r="9" s="1" customFormat="1" ht="20.85" customHeight="1" spans="1:16">
      <c r="A9" s="20">
        <v>30102</v>
      </c>
      <c r="B9" s="41" t="s">
        <v>142</v>
      </c>
      <c r="C9" s="49">
        <v>144888</v>
      </c>
      <c r="D9" s="49">
        <v>144888</v>
      </c>
      <c r="E9" s="49">
        <v>144888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/>
      <c r="M9" s="49">
        <v>0</v>
      </c>
      <c r="N9" s="28"/>
      <c r="O9" s="26"/>
      <c r="P9" s="26"/>
    </row>
    <row r="10" s="1" customFormat="1" ht="20.85" customHeight="1" spans="1:16">
      <c r="A10" s="20">
        <v>30103</v>
      </c>
      <c r="B10" s="41" t="s">
        <v>143</v>
      </c>
      <c r="C10" s="49">
        <v>426355</v>
      </c>
      <c r="D10" s="49">
        <v>426355</v>
      </c>
      <c r="E10" s="49">
        <v>426355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/>
      <c r="M10" s="49">
        <v>0</v>
      </c>
      <c r="N10" s="28"/>
      <c r="O10" s="26"/>
      <c r="P10" s="26"/>
    </row>
    <row r="11" s="1" customFormat="1" ht="20.85" customHeight="1" spans="1:16">
      <c r="A11" s="20">
        <v>30106</v>
      </c>
      <c r="B11" s="41" t="s">
        <v>144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/>
      <c r="M11" s="49">
        <v>0</v>
      </c>
      <c r="N11" s="28"/>
      <c r="O11" s="26"/>
      <c r="P11" s="26"/>
    </row>
    <row r="12" s="1" customFormat="1" ht="20.85" customHeight="1" spans="1:16">
      <c r="A12" s="20">
        <v>30107</v>
      </c>
      <c r="B12" s="41" t="s">
        <v>145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/>
      <c r="M12" s="49">
        <v>0</v>
      </c>
      <c r="N12" s="28"/>
      <c r="O12" s="26"/>
      <c r="P12" s="26"/>
    </row>
    <row r="13" s="1" customFormat="1" ht="30.95" customHeight="1" spans="1:16">
      <c r="A13" s="20">
        <v>30108</v>
      </c>
      <c r="B13" s="41" t="s">
        <v>146</v>
      </c>
      <c r="C13" s="49">
        <v>47933</v>
      </c>
      <c r="D13" s="49">
        <v>47933</v>
      </c>
      <c r="E13" s="49">
        <v>47933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/>
      <c r="M13" s="49">
        <v>0</v>
      </c>
      <c r="N13" s="28"/>
      <c r="O13" s="26"/>
      <c r="P13" s="26"/>
    </row>
    <row r="14" s="1" customFormat="1" ht="20.45" customHeight="1" spans="1:16">
      <c r="A14" s="20">
        <v>30109</v>
      </c>
      <c r="B14" s="41" t="s">
        <v>147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/>
      <c r="M14" s="49">
        <v>0</v>
      </c>
      <c r="N14" s="28"/>
      <c r="O14" s="26"/>
      <c r="P14" s="26"/>
    </row>
    <row r="15" s="1" customFormat="1" ht="20.45" customHeight="1" spans="1:16">
      <c r="A15" s="20">
        <v>30110</v>
      </c>
      <c r="B15" s="41" t="s">
        <v>148</v>
      </c>
      <c r="C15" s="49">
        <v>23966</v>
      </c>
      <c r="D15" s="49">
        <v>23966</v>
      </c>
      <c r="E15" s="49">
        <v>23966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/>
      <c r="M15" s="49">
        <v>0</v>
      </c>
      <c r="N15" s="28"/>
      <c r="O15" s="26"/>
      <c r="P15" s="26"/>
    </row>
    <row r="16" s="1" customFormat="1" ht="20.45" customHeight="1" spans="1:16">
      <c r="A16" s="20">
        <v>30111</v>
      </c>
      <c r="B16" s="41" t="s">
        <v>149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/>
      <c r="M16" s="49">
        <v>0</v>
      </c>
      <c r="N16" s="28"/>
      <c r="O16" s="26"/>
      <c r="P16" s="26"/>
    </row>
    <row r="17" s="1" customFormat="1" ht="20.45" customHeight="1" spans="1:16">
      <c r="A17" s="20">
        <v>30112</v>
      </c>
      <c r="B17" s="41" t="s">
        <v>150</v>
      </c>
      <c r="C17" s="49">
        <v>3595</v>
      </c>
      <c r="D17" s="49">
        <v>3595</v>
      </c>
      <c r="E17" s="49">
        <v>3595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/>
      <c r="M17" s="49">
        <v>0</v>
      </c>
      <c r="N17" s="28"/>
      <c r="O17" s="26"/>
      <c r="P17" s="26"/>
    </row>
    <row r="18" s="1" customFormat="1" ht="20.45" customHeight="1" spans="1:16">
      <c r="A18" s="20">
        <v>30113</v>
      </c>
      <c r="B18" s="41" t="s">
        <v>151</v>
      </c>
      <c r="C18" s="49">
        <v>83718</v>
      </c>
      <c r="D18" s="49">
        <v>83718</v>
      </c>
      <c r="E18" s="49">
        <v>83718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/>
      <c r="M18" s="49">
        <v>0</v>
      </c>
      <c r="N18" s="28"/>
      <c r="O18" s="26"/>
      <c r="P18" s="26"/>
    </row>
    <row r="19" s="1" customFormat="1" ht="20.45" customHeight="1" spans="1:16">
      <c r="A19" s="20">
        <v>30114</v>
      </c>
      <c r="B19" s="41" t="s">
        <v>152</v>
      </c>
      <c r="C19" s="49">
        <v>23881</v>
      </c>
      <c r="D19" s="49">
        <v>23881</v>
      </c>
      <c r="E19" s="49">
        <v>23881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/>
      <c r="M19" s="49">
        <v>0</v>
      </c>
      <c r="N19" s="28"/>
      <c r="O19" s="26"/>
      <c r="P19" s="26"/>
    </row>
    <row r="20" s="1" customFormat="1" ht="20.45" customHeight="1" spans="1:16">
      <c r="A20" s="20">
        <v>30199</v>
      </c>
      <c r="B20" s="41" t="s">
        <v>153</v>
      </c>
      <c r="C20" s="49">
        <v>56800</v>
      </c>
      <c r="D20" s="49">
        <v>56800</v>
      </c>
      <c r="E20" s="49">
        <v>56800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/>
      <c r="M20" s="49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115</v>
      </c>
      <c r="C21" s="49">
        <v>129800</v>
      </c>
      <c r="D21" s="49">
        <v>129800</v>
      </c>
      <c r="E21" s="49">
        <v>129800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28"/>
      <c r="O21" s="26"/>
      <c r="P21" s="26"/>
    </row>
    <row r="22" s="1" customFormat="1" ht="20.45" customHeight="1" spans="1:16">
      <c r="A22" s="51">
        <v>30201</v>
      </c>
      <c r="B22" s="41" t="s">
        <v>154</v>
      </c>
      <c r="C22" s="49">
        <v>39000</v>
      </c>
      <c r="D22" s="49">
        <v>39000</v>
      </c>
      <c r="E22" s="49">
        <v>39000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/>
      <c r="M22" s="49">
        <v>0</v>
      </c>
      <c r="N22" s="28"/>
      <c r="O22" s="26"/>
      <c r="P22" s="26"/>
    </row>
    <row r="23" s="1" customFormat="1" ht="20.45" customHeight="1" spans="1:16">
      <c r="A23" s="51">
        <v>30202</v>
      </c>
      <c r="B23" s="41" t="s">
        <v>155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/>
      <c r="M23" s="49">
        <v>0</v>
      </c>
      <c r="N23" s="28"/>
      <c r="O23" s="26"/>
      <c r="P23" s="26"/>
    </row>
    <row r="24" s="1" customFormat="1" ht="20.45" customHeight="1" spans="1:16">
      <c r="A24" s="51">
        <v>30203</v>
      </c>
      <c r="B24" s="41" t="s">
        <v>156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/>
      <c r="M24" s="49">
        <v>0</v>
      </c>
      <c r="N24" s="28"/>
      <c r="O24" s="26"/>
      <c r="P24" s="26"/>
    </row>
    <row r="25" s="1" customFormat="1" ht="20.45" customHeight="1" spans="1:16">
      <c r="A25" s="51">
        <v>30204</v>
      </c>
      <c r="B25" s="41" t="s">
        <v>157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/>
      <c r="M25" s="49">
        <v>0</v>
      </c>
      <c r="N25" s="28"/>
      <c r="O25" s="26"/>
      <c r="P25" s="26"/>
    </row>
    <row r="26" s="1" customFormat="1" ht="20.45" customHeight="1" spans="1:16">
      <c r="A26" s="51">
        <v>30205</v>
      </c>
      <c r="B26" s="41" t="s">
        <v>158</v>
      </c>
      <c r="C26" s="49">
        <v>2000</v>
      </c>
      <c r="D26" s="49">
        <v>2000</v>
      </c>
      <c r="E26" s="49">
        <v>2000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/>
      <c r="M26" s="49">
        <v>0</v>
      </c>
      <c r="N26" s="28"/>
      <c r="O26" s="26"/>
      <c r="P26" s="26"/>
    </row>
    <row r="27" s="1" customFormat="1" ht="20.45" customHeight="1" spans="1:16">
      <c r="A27" s="51">
        <v>30206</v>
      </c>
      <c r="B27" s="41" t="s">
        <v>159</v>
      </c>
      <c r="C27" s="49">
        <v>6400</v>
      </c>
      <c r="D27" s="49">
        <v>6400</v>
      </c>
      <c r="E27" s="49">
        <v>6400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/>
      <c r="M27" s="49">
        <v>0</v>
      </c>
      <c r="N27" s="28"/>
      <c r="O27" s="26"/>
      <c r="P27" s="26"/>
    </row>
    <row r="28" s="1" customFormat="1" ht="20.45" customHeight="1" spans="1:16">
      <c r="A28" s="51">
        <v>30207</v>
      </c>
      <c r="B28" s="41" t="s">
        <v>160</v>
      </c>
      <c r="C28" s="49">
        <v>600</v>
      </c>
      <c r="D28" s="49">
        <v>600</v>
      </c>
      <c r="E28" s="49">
        <v>600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/>
      <c r="M28" s="49">
        <v>0</v>
      </c>
      <c r="N28" s="28"/>
      <c r="O28" s="26"/>
      <c r="P28" s="26"/>
    </row>
    <row r="29" s="1" customFormat="1" ht="20.45" customHeight="1" spans="1:16">
      <c r="A29" s="51">
        <v>30208</v>
      </c>
      <c r="B29" s="41" t="s">
        <v>161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/>
      <c r="M29" s="49">
        <v>0</v>
      </c>
      <c r="N29" s="28"/>
      <c r="O29" s="26"/>
      <c r="P29" s="26"/>
    </row>
    <row r="30" s="1" customFormat="1" ht="20.45" customHeight="1" spans="1:16">
      <c r="A30" s="51">
        <v>30209</v>
      </c>
      <c r="B30" s="41" t="s">
        <v>162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/>
      <c r="M30" s="49">
        <v>0</v>
      </c>
      <c r="N30" s="28"/>
      <c r="O30" s="26"/>
      <c r="P30" s="26"/>
    </row>
    <row r="31" s="1" customFormat="1" ht="20.45" customHeight="1" spans="1:16">
      <c r="A31" s="51">
        <v>30211</v>
      </c>
      <c r="B31" s="41" t="s">
        <v>163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/>
      <c r="M31" s="49">
        <v>0</v>
      </c>
      <c r="N31" s="28"/>
      <c r="O31" s="26"/>
      <c r="P31" s="26"/>
    </row>
    <row r="32" s="1" customFormat="1" ht="20.45" customHeight="1" spans="1:16">
      <c r="A32" s="51">
        <v>30212</v>
      </c>
      <c r="B32" s="23" t="s">
        <v>164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/>
      <c r="M32" s="49">
        <v>0</v>
      </c>
      <c r="N32" s="28"/>
      <c r="O32" s="26"/>
      <c r="P32" s="26"/>
    </row>
    <row r="33" s="1" customFormat="1" ht="20.45" customHeight="1" spans="1:16">
      <c r="A33" s="51">
        <v>30213</v>
      </c>
      <c r="B33" s="41" t="s">
        <v>165</v>
      </c>
      <c r="C33" s="49">
        <v>2900</v>
      </c>
      <c r="D33" s="49">
        <v>2900</v>
      </c>
      <c r="E33" s="49">
        <v>2900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/>
      <c r="M33" s="49">
        <v>0</v>
      </c>
      <c r="N33" s="28"/>
      <c r="O33" s="26"/>
      <c r="P33" s="26"/>
    </row>
    <row r="34" s="1" customFormat="1" ht="20.45" customHeight="1" spans="1:16">
      <c r="A34" s="51">
        <v>30214</v>
      </c>
      <c r="B34" s="41" t="s">
        <v>166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/>
      <c r="M34" s="49">
        <v>0</v>
      </c>
      <c r="N34" s="28"/>
      <c r="O34" s="26"/>
      <c r="P34" s="26"/>
    </row>
    <row r="35" s="1" customFormat="1" ht="20.45" customHeight="1" spans="1:16">
      <c r="A35" s="51">
        <v>30215</v>
      </c>
      <c r="B35" s="41" t="s">
        <v>167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/>
      <c r="M35" s="49">
        <v>0</v>
      </c>
      <c r="N35" s="28"/>
      <c r="O35" s="26"/>
      <c r="P35" s="26"/>
    </row>
    <row r="36" s="1" customFormat="1" ht="20.45" customHeight="1" spans="1:16">
      <c r="A36" s="51">
        <v>30216</v>
      </c>
      <c r="B36" s="41" t="s">
        <v>168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/>
      <c r="M36" s="49">
        <v>0</v>
      </c>
      <c r="N36" s="28"/>
      <c r="O36" s="26"/>
      <c r="P36" s="26"/>
    </row>
    <row r="37" s="1" customFormat="1" ht="20.45" customHeight="1" spans="1:16">
      <c r="A37" s="51">
        <v>30217</v>
      </c>
      <c r="B37" s="41" t="s">
        <v>169</v>
      </c>
      <c r="C37" s="49">
        <v>8800</v>
      </c>
      <c r="D37" s="49">
        <v>8800</v>
      </c>
      <c r="E37" s="49">
        <v>8800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/>
      <c r="M37" s="49">
        <v>0</v>
      </c>
      <c r="N37" s="28"/>
      <c r="O37" s="26"/>
      <c r="P37" s="26"/>
    </row>
    <row r="38" s="1" customFormat="1" ht="20.45" customHeight="1" spans="1:16">
      <c r="A38" s="51">
        <v>30218</v>
      </c>
      <c r="B38" s="41" t="s">
        <v>170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/>
      <c r="M38" s="49">
        <v>0</v>
      </c>
      <c r="N38" s="28"/>
      <c r="O38" s="26"/>
      <c r="P38" s="26"/>
    </row>
    <row r="39" s="1" customFormat="1" ht="20.45" customHeight="1" spans="1:16">
      <c r="A39" s="51">
        <v>30224</v>
      </c>
      <c r="B39" s="41" t="s">
        <v>171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/>
      <c r="M39" s="49">
        <v>0</v>
      </c>
      <c r="N39" s="28"/>
      <c r="O39" s="26"/>
      <c r="P39" s="26"/>
    </row>
    <row r="40" s="1" customFormat="1" ht="20.45" customHeight="1" spans="1:16">
      <c r="A40" s="51">
        <v>30225</v>
      </c>
      <c r="B40" s="41" t="s">
        <v>172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/>
      <c r="M40" s="49">
        <v>0</v>
      </c>
      <c r="N40" s="28"/>
      <c r="O40" s="26"/>
      <c r="P40" s="26"/>
    </row>
    <row r="41" s="1" customFormat="1" ht="20.45" customHeight="1" spans="1:16">
      <c r="A41" s="51">
        <v>30226</v>
      </c>
      <c r="B41" s="41" t="s">
        <v>173</v>
      </c>
      <c r="C41" s="49">
        <v>13000</v>
      </c>
      <c r="D41" s="49">
        <v>13000</v>
      </c>
      <c r="E41" s="49">
        <v>13000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/>
      <c r="M41" s="49">
        <v>0</v>
      </c>
      <c r="N41" s="28"/>
      <c r="O41" s="26"/>
      <c r="P41" s="26"/>
    </row>
    <row r="42" s="1" customFormat="1" ht="20.45" customHeight="1" spans="1:16">
      <c r="A42" s="51">
        <v>30227</v>
      </c>
      <c r="B42" s="41" t="s">
        <v>174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/>
      <c r="M42" s="49">
        <v>0</v>
      </c>
      <c r="N42" s="28"/>
      <c r="O42" s="26"/>
      <c r="P42" s="26"/>
    </row>
    <row r="43" s="1" customFormat="1" ht="20.45" customHeight="1" spans="1:16">
      <c r="A43" s="51">
        <v>30228</v>
      </c>
      <c r="B43" s="41" t="s">
        <v>175</v>
      </c>
      <c r="C43" s="49">
        <v>11300</v>
      </c>
      <c r="D43" s="49">
        <v>11300</v>
      </c>
      <c r="E43" s="49">
        <v>11300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/>
      <c r="M43" s="49">
        <v>0</v>
      </c>
      <c r="N43" s="28"/>
      <c r="O43" s="26"/>
      <c r="P43" s="26"/>
    </row>
    <row r="44" s="1" customFormat="1" ht="20.45" customHeight="1" spans="1:16">
      <c r="A44" s="51">
        <v>30229</v>
      </c>
      <c r="B44" s="41" t="s">
        <v>176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/>
      <c r="M44" s="49">
        <v>0</v>
      </c>
      <c r="N44" s="28"/>
      <c r="O44" s="26"/>
      <c r="P44" s="26"/>
    </row>
    <row r="45" s="1" customFormat="1" ht="20.45" customHeight="1" spans="1:16">
      <c r="A45" s="51">
        <v>30231</v>
      </c>
      <c r="B45" s="41" t="s">
        <v>177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/>
      <c r="M45" s="49">
        <v>0</v>
      </c>
      <c r="N45" s="28"/>
      <c r="O45" s="26"/>
      <c r="P45" s="26"/>
    </row>
    <row r="46" s="1" customFormat="1" ht="20.45" customHeight="1" spans="1:16">
      <c r="A46" s="51">
        <v>30239</v>
      </c>
      <c r="B46" s="41" t="s">
        <v>178</v>
      </c>
      <c r="C46" s="49">
        <v>16000</v>
      </c>
      <c r="D46" s="49">
        <v>16000</v>
      </c>
      <c r="E46" s="49">
        <v>16000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/>
      <c r="M46" s="49">
        <v>0</v>
      </c>
      <c r="N46" s="28"/>
      <c r="O46" s="26"/>
      <c r="P46" s="26"/>
    </row>
    <row r="47" s="1" customFormat="1" ht="20.45" customHeight="1" spans="1:16">
      <c r="A47" s="51">
        <v>30240</v>
      </c>
      <c r="B47" s="41" t="s">
        <v>179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/>
      <c r="M47" s="49">
        <v>0</v>
      </c>
      <c r="N47" s="28"/>
      <c r="O47" s="26"/>
      <c r="P47" s="26"/>
    </row>
    <row r="48" s="1" customFormat="1" ht="20.45" customHeight="1" spans="1:16">
      <c r="A48" s="51">
        <v>30299</v>
      </c>
      <c r="B48" s="41" t="s">
        <v>180</v>
      </c>
      <c r="C48" s="49">
        <v>29800</v>
      </c>
      <c r="D48" s="49">
        <v>29800</v>
      </c>
      <c r="E48" s="49">
        <v>29800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/>
      <c r="M48" s="49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116</v>
      </c>
      <c r="C49" s="49">
        <v>2347588</v>
      </c>
      <c r="D49" s="49">
        <v>2347588</v>
      </c>
      <c r="E49" s="49">
        <v>2347588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31"/>
      <c r="O49" s="28"/>
      <c r="P49" s="26"/>
    </row>
    <row r="50" s="1" customFormat="1" ht="20.45" customHeight="1" spans="1:16">
      <c r="A50" s="20">
        <v>30301</v>
      </c>
      <c r="B50" s="41" t="s">
        <v>181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/>
      <c r="M50" s="49">
        <v>0</v>
      </c>
      <c r="N50" s="33"/>
      <c r="O50" s="28"/>
      <c r="P50" s="26"/>
    </row>
    <row r="51" s="1" customFormat="1" ht="20.45" customHeight="1" spans="1:16">
      <c r="A51" s="20">
        <v>30302</v>
      </c>
      <c r="B51" s="41" t="s">
        <v>182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/>
      <c r="M51" s="49">
        <v>0</v>
      </c>
      <c r="N51" s="28"/>
      <c r="O51" s="28"/>
      <c r="P51" s="26"/>
    </row>
    <row r="52" s="1" customFormat="1" ht="20.45" customHeight="1" spans="1:16">
      <c r="A52" s="20">
        <v>30303</v>
      </c>
      <c r="B52" s="41" t="s">
        <v>183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/>
      <c r="M52" s="49">
        <v>0</v>
      </c>
      <c r="N52" s="28"/>
      <c r="O52" s="26"/>
      <c r="P52" s="26"/>
    </row>
    <row r="53" s="1" customFormat="1" ht="20.45" customHeight="1" spans="1:16">
      <c r="A53" s="20">
        <v>30304</v>
      </c>
      <c r="B53" s="41" t="s">
        <v>184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/>
      <c r="M53" s="49">
        <v>0</v>
      </c>
      <c r="N53" s="28"/>
      <c r="O53" s="26"/>
      <c r="P53" s="26"/>
    </row>
    <row r="54" s="1" customFormat="1" ht="20.45" customHeight="1" spans="1:16">
      <c r="A54" s="20">
        <v>30305</v>
      </c>
      <c r="B54" s="41" t="s">
        <v>185</v>
      </c>
      <c r="C54" s="49">
        <v>517200</v>
      </c>
      <c r="D54" s="49">
        <v>517200</v>
      </c>
      <c r="E54" s="49">
        <v>517200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/>
      <c r="M54" s="49">
        <v>0</v>
      </c>
      <c r="N54" s="28"/>
      <c r="O54" s="26"/>
      <c r="P54" s="26"/>
    </row>
    <row r="55" s="1" customFormat="1" ht="20.45" customHeight="1" spans="1:16">
      <c r="A55" s="20">
        <v>30306</v>
      </c>
      <c r="B55" s="41" t="s">
        <v>186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/>
      <c r="M55" s="49">
        <v>0</v>
      </c>
      <c r="N55" s="28"/>
      <c r="O55" s="26"/>
      <c r="P55" s="26"/>
    </row>
    <row r="56" s="1" customFormat="1" ht="20.45" customHeight="1" spans="1:16">
      <c r="A56" s="20">
        <v>30307</v>
      </c>
      <c r="B56" s="41" t="s">
        <v>187</v>
      </c>
      <c r="C56" s="49">
        <v>127288</v>
      </c>
      <c r="D56" s="49">
        <v>127288</v>
      </c>
      <c r="E56" s="49">
        <v>127288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/>
      <c r="M56" s="49">
        <v>0</v>
      </c>
      <c r="N56" s="28"/>
      <c r="O56" s="26"/>
      <c r="P56" s="26"/>
    </row>
    <row r="57" s="1" customFormat="1" ht="20.45" customHeight="1" spans="1:16">
      <c r="A57" s="20">
        <v>30308</v>
      </c>
      <c r="B57" s="41" t="s">
        <v>188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/>
      <c r="M57" s="49">
        <v>0</v>
      </c>
      <c r="N57" s="28"/>
      <c r="O57" s="26"/>
      <c r="P57" s="26"/>
    </row>
    <row r="58" s="1" customFormat="1" ht="20.45" customHeight="1" spans="1:16">
      <c r="A58" s="20">
        <v>30309</v>
      </c>
      <c r="B58" s="41" t="s">
        <v>189</v>
      </c>
      <c r="C58" s="49">
        <v>10560</v>
      </c>
      <c r="D58" s="49">
        <v>10560</v>
      </c>
      <c r="E58" s="49">
        <v>10560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/>
      <c r="M58" s="49">
        <v>0</v>
      </c>
      <c r="N58" s="28"/>
      <c r="O58" s="26"/>
      <c r="P58" s="26"/>
    </row>
    <row r="59" s="1" customFormat="1" ht="20.45" customHeight="1" spans="1:16">
      <c r="A59" s="20">
        <v>30310</v>
      </c>
      <c r="B59" s="41" t="s">
        <v>190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/>
      <c r="M59" s="49">
        <v>0</v>
      </c>
      <c r="N59" s="28"/>
      <c r="O59" s="26"/>
      <c r="P59" s="26"/>
    </row>
    <row r="60" s="1" customFormat="1" ht="20.45" customHeight="1" spans="1:16">
      <c r="A60" s="20">
        <v>30399</v>
      </c>
      <c r="B60" s="41" t="s">
        <v>191</v>
      </c>
      <c r="C60" s="49">
        <v>1692540</v>
      </c>
      <c r="D60" s="49">
        <v>1692540</v>
      </c>
      <c r="E60" s="49">
        <v>1692540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/>
      <c r="M60" s="49">
        <v>0</v>
      </c>
      <c r="N60" s="28"/>
      <c r="O60" s="26"/>
      <c r="P60" s="26"/>
    </row>
    <row r="61" customHeight="1" spans="1:16">
      <c r="A61" s="35"/>
      <c r="B61" s="35"/>
      <c r="C61" s="35"/>
      <c r="D61" s="43"/>
      <c r="E61" s="35"/>
      <c r="F61" s="43"/>
      <c r="G61" s="43"/>
      <c r="H61" s="35"/>
      <c r="I61" s="35"/>
      <c r="J61" s="35"/>
      <c r="K61" s="35"/>
      <c r="L61" s="43"/>
      <c r="M61" s="43"/>
      <c r="N61" s="35"/>
      <c r="O61" s="35"/>
      <c r="P61" s="35"/>
    </row>
    <row r="62" customHeight="1" spans="1:16">
      <c r="A62" s="35"/>
      <c r="B62" s="35"/>
      <c r="C62" s="35"/>
      <c r="D62" s="35"/>
      <c r="E62" s="35"/>
      <c r="F62" s="43"/>
      <c r="G62" s="35"/>
      <c r="H62" s="35"/>
      <c r="I62" s="35"/>
      <c r="J62" s="35"/>
      <c r="K62" s="35"/>
      <c r="L62" s="35"/>
      <c r="M62" s="43"/>
      <c r="N62" s="35"/>
      <c r="O62" s="35"/>
      <c r="P62" s="35"/>
    </row>
    <row r="65" customHeight="1" spans="13:13">
      <c r="M65" s="43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5.8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2.8333333333333" customWidth="1"/>
    <col min="11" max="11" width="13.8333333333333" customWidth="1"/>
    <col min="12" max="12" width="6.66666666666667" customWidth="1"/>
    <col min="13" max="13" width="7.33333333333333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247</v>
      </c>
      <c r="M1" s="3"/>
      <c r="N1" s="26"/>
      <c r="O1" s="26"/>
      <c r="P1" s="26"/>
    </row>
    <row r="2" ht="30" customHeight="1" spans="1:16">
      <c r="A2" s="4" t="s">
        <v>253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</row>
    <row r="3" ht="21" customHeight="1" spans="1:16">
      <c r="A3" s="36" t="s">
        <v>2</v>
      </c>
      <c r="B3" s="36"/>
      <c r="C3" s="37"/>
      <c r="D3" s="37"/>
      <c r="E3" s="37"/>
      <c r="F3" s="37"/>
      <c r="G3" s="38"/>
      <c r="H3" s="38"/>
      <c r="I3" s="38"/>
      <c r="J3" s="44"/>
      <c r="K3" s="44"/>
      <c r="L3" s="44"/>
      <c r="M3" s="45"/>
      <c r="N3" s="28"/>
      <c r="O3" s="26"/>
      <c r="P3" s="26"/>
    </row>
    <row r="4" ht="18.75" customHeight="1" spans="1:16">
      <c r="A4" s="10" t="s">
        <v>139</v>
      </c>
      <c r="B4" s="12" t="s">
        <v>140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250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251</v>
      </c>
      <c r="G5" s="14" t="s">
        <v>52</v>
      </c>
      <c r="H5" s="39" t="s">
        <v>54</v>
      </c>
      <c r="I5" s="39" t="s">
        <v>56</v>
      </c>
      <c r="J5" s="14"/>
      <c r="K5" s="14"/>
      <c r="L5" s="12"/>
      <c r="M5" s="12"/>
      <c r="N5" s="28"/>
      <c r="O5" s="26"/>
      <c r="P5" s="26"/>
    </row>
    <row r="6" s="1" customFormat="1" ht="21" customHeight="1" spans="1:16">
      <c r="A6" s="15"/>
      <c r="B6" s="40" t="s">
        <v>57</v>
      </c>
      <c r="C6" s="17">
        <v>11000</v>
      </c>
      <c r="D6" s="17">
        <v>11000</v>
      </c>
      <c r="E6" s="17">
        <v>11000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29"/>
      <c r="N6" s="31"/>
      <c r="O6" s="31"/>
      <c r="P6" s="31"/>
    </row>
    <row r="7" s="1" customFormat="1" ht="21" customHeight="1" spans="1:16">
      <c r="A7" s="18">
        <v>307</v>
      </c>
      <c r="B7" s="18" t="s">
        <v>254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8"/>
      <c r="O7" s="26"/>
      <c r="P7" s="26"/>
    </row>
    <row r="8" s="1" customFormat="1" ht="21" customHeight="1" spans="1:16">
      <c r="A8" s="20">
        <v>30701</v>
      </c>
      <c r="B8" s="41" t="s">
        <v>255</v>
      </c>
      <c r="C8" s="19">
        <v>0</v>
      </c>
      <c r="D8" s="19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29"/>
      <c r="M8" s="29"/>
      <c r="N8" s="31"/>
      <c r="O8" s="31"/>
      <c r="P8" s="31"/>
    </row>
    <row r="9" s="1" customFormat="1" ht="21" customHeight="1" spans="1:16">
      <c r="A9" s="20">
        <v>30702</v>
      </c>
      <c r="B9" s="41" t="s">
        <v>256</v>
      </c>
      <c r="C9" s="19">
        <v>0</v>
      </c>
      <c r="D9" s="19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29"/>
      <c r="M9" s="29"/>
      <c r="N9" s="31"/>
      <c r="O9" s="31"/>
      <c r="P9" s="31"/>
    </row>
    <row r="10" s="1" customFormat="1" ht="21" customHeight="1" spans="1:16">
      <c r="A10" s="20">
        <v>30703</v>
      </c>
      <c r="B10" s="41" t="s">
        <v>257</v>
      </c>
      <c r="C10" s="19">
        <v>0</v>
      </c>
      <c r="D10" s="19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9"/>
      <c r="M10" s="29"/>
      <c r="N10" s="31"/>
      <c r="O10" s="31"/>
      <c r="P10" s="31"/>
    </row>
    <row r="11" s="1" customFormat="1" ht="21" customHeight="1" spans="1:16">
      <c r="A11" s="20">
        <v>30704</v>
      </c>
      <c r="B11" s="41" t="s">
        <v>258</v>
      </c>
      <c r="C11" s="19">
        <v>0</v>
      </c>
      <c r="D11" s="19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9"/>
      <c r="M11" s="29"/>
      <c r="N11" s="31"/>
      <c r="O11" s="31"/>
      <c r="P11" s="31"/>
    </row>
    <row r="12" s="1" customFormat="1" ht="21" customHeight="1" spans="1:16">
      <c r="A12" s="18">
        <v>309</v>
      </c>
      <c r="B12" s="18" t="s">
        <v>259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1"/>
      <c r="O12" s="31"/>
      <c r="P12" s="31"/>
    </row>
    <row r="13" s="1" customFormat="1" ht="21" customHeight="1" spans="1:16">
      <c r="A13" s="20">
        <v>30901</v>
      </c>
      <c r="B13" s="41" t="s">
        <v>193</v>
      </c>
      <c r="C13" s="19">
        <v>0</v>
      </c>
      <c r="D13" s="19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9"/>
      <c r="M13" s="29"/>
      <c r="N13" s="31"/>
      <c r="O13" s="31"/>
      <c r="P13" s="31"/>
    </row>
    <row r="14" s="1" customFormat="1" ht="21" customHeight="1" spans="1:16">
      <c r="A14" s="20">
        <v>30902</v>
      </c>
      <c r="B14" s="41" t="s">
        <v>194</v>
      </c>
      <c r="C14" s="19">
        <v>0</v>
      </c>
      <c r="D14" s="19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9"/>
      <c r="M14" s="29"/>
      <c r="N14" s="31"/>
      <c r="O14" s="31"/>
      <c r="P14" s="31"/>
    </row>
    <row r="15" s="1" customFormat="1" ht="21" customHeight="1" spans="1:16">
      <c r="A15" s="20">
        <v>30903</v>
      </c>
      <c r="B15" s="41" t="s">
        <v>195</v>
      </c>
      <c r="C15" s="19">
        <v>0</v>
      </c>
      <c r="D15" s="19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29"/>
      <c r="M15" s="29"/>
      <c r="N15" s="31"/>
      <c r="O15" s="31"/>
      <c r="P15" s="31"/>
    </row>
    <row r="16" s="1" customFormat="1" ht="21" customHeight="1" spans="1:16">
      <c r="A16" s="20">
        <v>30905</v>
      </c>
      <c r="B16" s="41" t="s">
        <v>196</v>
      </c>
      <c r="C16" s="19">
        <v>0</v>
      </c>
      <c r="D16" s="19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9"/>
      <c r="M16" s="29"/>
      <c r="N16" s="31"/>
      <c r="O16" s="31"/>
      <c r="P16" s="31"/>
    </row>
    <row r="17" s="1" customFormat="1" ht="21" customHeight="1" spans="1:13">
      <c r="A17" s="20">
        <v>30906</v>
      </c>
      <c r="B17" s="41" t="s">
        <v>197</v>
      </c>
      <c r="C17" s="19">
        <v>0</v>
      </c>
      <c r="D17" s="19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9"/>
      <c r="M17" s="29"/>
    </row>
    <row r="18" s="1" customFormat="1" ht="21" customHeight="1" spans="1:13">
      <c r="A18" s="20">
        <v>30907</v>
      </c>
      <c r="B18" s="41" t="s">
        <v>198</v>
      </c>
      <c r="C18" s="19">
        <v>0</v>
      </c>
      <c r="D18" s="19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9"/>
      <c r="M18" s="29"/>
    </row>
    <row r="19" s="1" customFormat="1" ht="21" customHeight="1" spans="1:13">
      <c r="A19" s="20">
        <v>30908</v>
      </c>
      <c r="B19" s="41" t="s">
        <v>199</v>
      </c>
      <c r="C19" s="19">
        <v>0</v>
      </c>
      <c r="D19" s="19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9"/>
      <c r="M19" s="29"/>
    </row>
    <row r="20" s="1" customFormat="1" ht="21" customHeight="1" spans="1:13">
      <c r="A20" s="20">
        <v>30913</v>
      </c>
      <c r="B20" s="41" t="s">
        <v>204</v>
      </c>
      <c r="C20" s="19">
        <v>0</v>
      </c>
      <c r="D20" s="19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9"/>
      <c r="M20" s="29"/>
    </row>
    <row r="21" s="1" customFormat="1" ht="21" customHeight="1" spans="1:13">
      <c r="A21" s="20">
        <v>30919</v>
      </c>
      <c r="B21" s="41" t="s">
        <v>205</v>
      </c>
      <c r="C21" s="19">
        <v>0</v>
      </c>
      <c r="D21" s="19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9"/>
      <c r="M21" s="29"/>
    </row>
    <row r="22" s="1" customFormat="1" ht="21" customHeight="1" spans="1:13">
      <c r="A22" s="20">
        <v>30921</v>
      </c>
      <c r="B22" s="41" t="s">
        <v>206</v>
      </c>
      <c r="C22" s="19">
        <v>0</v>
      </c>
      <c r="D22" s="19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9"/>
      <c r="M22" s="29"/>
    </row>
    <row r="23" s="1" customFormat="1" ht="21" customHeight="1" spans="1:13">
      <c r="A23" s="20">
        <v>30922</v>
      </c>
      <c r="B23" s="41" t="s">
        <v>207</v>
      </c>
      <c r="C23" s="19">
        <v>0</v>
      </c>
      <c r="D23" s="19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9"/>
      <c r="M23" s="29"/>
    </row>
    <row r="24" s="1" customFormat="1" ht="21" customHeight="1" spans="1:13">
      <c r="A24" s="20">
        <v>30999</v>
      </c>
      <c r="B24" s="41" t="s">
        <v>260</v>
      </c>
      <c r="C24" s="19">
        <v>0</v>
      </c>
      <c r="D24" s="19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9"/>
      <c r="M24" s="29"/>
    </row>
    <row r="25" s="1" customFormat="1" ht="21" customHeight="1" spans="1:13">
      <c r="A25" s="18">
        <v>310</v>
      </c>
      <c r="B25" s="18" t="s">
        <v>192</v>
      </c>
      <c r="C25" s="19">
        <v>11000</v>
      </c>
      <c r="D25" s="19">
        <v>11000</v>
      </c>
      <c r="E25" s="19">
        <v>11000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</row>
    <row r="26" s="1" customFormat="1" ht="21" customHeight="1" spans="1:13">
      <c r="A26" s="20">
        <v>31001</v>
      </c>
      <c r="B26" s="41" t="s">
        <v>193</v>
      </c>
      <c r="C26" s="19">
        <v>0</v>
      </c>
      <c r="D26" s="19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9"/>
      <c r="M26" s="29"/>
    </row>
    <row r="27" s="1" customFormat="1" ht="21" customHeight="1" spans="1:13">
      <c r="A27" s="20">
        <v>31002</v>
      </c>
      <c r="B27" s="41" t="s">
        <v>194</v>
      </c>
      <c r="C27" s="19">
        <v>11000</v>
      </c>
      <c r="D27" s="19">
        <v>11000</v>
      </c>
      <c r="E27" s="17">
        <v>11000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9"/>
      <c r="M27" s="29"/>
    </row>
    <row r="28" s="1" customFormat="1" ht="21" customHeight="1" spans="1:13">
      <c r="A28" s="20">
        <v>31003</v>
      </c>
      <c r="B28" s="41" t="s">
        <v>195</v>
      </c>
      <c r="C28" s="19">
        <v>0</v>
      </c>
      <c r="D28" s="19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9"/>
      <c r="M28" s="29"/>
    </row>
    <row r="29" s="1" customFormat="1" ht="21" customHeight="1" spans="1:13">
      <c r="A29" s="20">
        <v>31005</v>
      </c>
      <c r="B29" s="41" t="s">
        <v>196</v>
      </c>
      <c r="C29" s="19">
        <v>0</v>
      </c>
      <c r="D29" s="19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9"/>
      <c r="M29" s="29"/>
    </row>
    <row r="30" s="1" customFormat="1" ht="21" customHeight="1" spans="1:13">
      <c r="A30" s="20">
        <v>31006</v>
      </c>
      <c r="B30" s="41" t="s">
        <v>197</v>
      </c>
      <c r="C30" s="19">
        <v>0</v>
      </c>
      <c r="D30" s="19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9"/>
      <c r="M30" s="29"/>
    </row>
    <row r="31" s="1" customFormat="1" ht="21" customHeight="1" spans="1:13">
      <c r="A31" s="20">
        <v>31007</v>
      </c>
      <c r="B31" s="41" t="s">
        <v>198</v>
      </c>
      <c r="C31" s="19">
        <v>0</v>
      </c>
      <c r="D31" s="19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9"/>
      <c r="M31" s="29"/>
    </row>
    <row r="32" s="1" customFormat="1" ht="21" customHeight="1" spans="1:13">
      <c r="A32" s="20">
        <v>31008</v>
      </c>
      <c r="B32" s="41" t="s">
        <v>199</v>
      </c>
      <c r="C32" s="19">
        <v>0</v>
      </c>
      <c r="D32" s="19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9"/>
      <c r="M32" s="29"/>
    </row>
    <row r="33" s="1" customFormat="1" ht="21" customHeight="1" spans="1:13">
      <c r="A33" s="20">
        <v>31009</v>
      </c>
      <c r="B33" s="41" t="s">
        <v>200</v>
      </c>
      <c r="C33" s="19">
        <v>0</v>
      </c>
      <c r="D33" s="19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9"/>
      <c r="M33" s="29"/>
    </row>
    <row r="34" s="1" customFormat="1" ht="21" customHeight="1" spans="1:13">
      <c r="A34" s="20">
        <v>31010</v>
      </c>
      <c r="B34" s="41" t="s">
        <v>201</v>
      </c>
      <c r="C34" s="19">
        <v>0</v>
      </c>
      <c r="D34" s="19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9"/>
      <c r="M34" s="29"/>
    </row>
    <row r="35" s="1" customFormat="1" ht="21" customHeight="1" spans="1:13">
      <c r="A35" s="20">
        <v>31011</v>
      </c>
      <c r="B35" s="41" t="s">
        <v>202</v>
      </c>
      <c r="C35" s="19">
        <v>0</v>
      </c>
      <c r="D35" s="19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9"/>
      <c r="M35" s="29"/>
    </row>
    <row r="36" s="1" customFormat="1" ht="21" customHeight="1" spans="1:13">
      <c r="A36" s="20">
        <v>31012</v>
      </c>
      <c r="B36" s="41" t="s">
        <v>203</v>
      </c>
      <c r="C36" s="19">
        <v>0</v>
      </c>
      <c r="D36" s="19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9"/>
      <c r="M36" s="29"/>
    </row>
    <row r="37" s="1" customFormat="1" ht="21" customHeight="1" spans="1:13">
      <c r="A37" s="20">
        <v>31013</v>
      </c>
      <c r="B37" s="41" t="s">
        <v>204</v>
      </c>
      <c r="C37" s="19">
        <v>0</v>
      </c>
      <c r="D37" s="19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9"/>
      <c r="M37" s="29"/>
    </row>
    <row r="38" s="1" customFormat="1" ht="21" customHeight="1" spans="1:13">
      <c r="A38" s="20">
        <v>31019</v>
      </c>
      <c r="B38" s="41" t="s">
        <v>205</v>
      </c>
      <c r="C38" s="19">
        <v>0</v>
      </c>
      <c r="D38" s="19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9"/>
      <c r="M38" s="29"/>
    </row>
    <row r="39" s="1" customFormat="1" ht="21" customHeight="1" spans="1:13">
      <c r="A39" s="20">
        <v>31021</v>
      </c>
      <c r="B39" s="41" t="s">
        <v>206</v>
      </c>
      <c r="C39" s="19">
        <v>0</v>
      </c>
      <c r="D39" s="19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/>
      <c r="M39" s="29"/>
    </row>
    <row r="40" s="1" customFormat="1" ht="21" customHeight="1" spans="1:13">
      <c r="A40" s="20">
        <v>31022</v>
      </c>
      <c r="B40" s="41" t="s">
        <v>207</v>
      </c>
      <c r="C40" s="19">
        <v>0</v>
      </c>
      <c r="D40" s="19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/>
      <c r="M40" s="29"/>
    </row>
    <row r="41" s="1" customFormat="1" ht="21" customHeight="1" spans="1:13">
      <c r="A41" s="20">
        <v>31099</v>
      </c>
      <c r="B41" s="41" t="s">
        <v>208</v>
      </c>
      <c r="C41" s="19">
        <v>0</v>
      </c>
      <c r="D41" s="19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/>
      <c r="M41" s="29"/>
    </row>
    <row r="42" s="1" customFormat="1" ht="21" customHeight="1" spans="1:13">
      <c r="A42" s="18">
        <v>311</v>
      </c>
      <c r="B42" s="18" t="s">
        <v>261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="1" customFormat="1" ht="21" customHeight="1" spans="1:13">
      <c r="A43" s="20">
        <v>31101</v>
      </c>
      <c r="B43" s="41" t="s">
        <v>262</v>
      </c>
      <c r="C43" s="19">
        <v>0</v>
      </c>
      <c r="D43" s="19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/>
      <c r="M43" s="29"/>
    </row>
    <row r="44" s="1" customFormat="1" ht="21" customHeight="1" spans="1:13">
      <c r="A44" s="20">
        <v>31199</v>
      </c>
      <c r="B44" s="41" t="s">
        <v>263</v>
      </c>
      <c r="C44" s="19">
        <v>0</v>
      </c>
      <c r="D44" s="19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/>
      <c r="M44" s="29"/>
    </row>
    <row r="45" s="1" customFormat="1" ht="21" customHeight="1" spans="1:13">
      <c r="A45" s="18">
        <v>312</v>
      </c>
      <c r="B45" s="18" t="s">
        <v>264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</row>
    <row r="46" s="1" customFormat="1" ht="21" customHeight="1" spans="1:13">
      <c r="A46" s="20">
        <v>31201</v>
      </c>
      <c r="B46" s="41" t="s">
        <v>262</v>
      </c>
      <c r="C46" s="19">
        <v>0</v>
      </c>
      <c r="D46" s="19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9"/>
      <c r="M46" s="29"/>
    </row>
    <row r="47" s="1" customFormat="1" ht="21" customHeight="1" spans="1:13">
      <c r="A47" s="20">
        <v>31203</v>
      </c>
      <c r="B47" s="41" t="s">
        <v>265</v>
      </c>
      <c r="C47" s="19">
        <v>0</v>
      </c>
      <c r="D47" s="19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9"/>
      <c r="M47" s="29"/>
    </row>
    <row r="48" s="1" customFormat="1" ht="21" customHeight="1" spans="1:13">
      <c r="A48" s="20">
        <v>31204</v>
      </c>
      <c r="B48" s="41" t="s">
        <v>266</v>
      </c>
      <c r="C48" s="19">
        <v>0</v>
      </c>
      <c r="D48" s="19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/>
      <c r="M48" s="29"/>
    </row>
    <row r="49" s="1" customFormat="1" ht="21" customHeight="1" spans="1:13">
      <c r="A49" s="20">
        <v>31205</v>
      </c>
      <c r="B49" s="41" t="s">
        <v>267</v>
      </c>
      <c r="C49" s="19">
        <v>0</v>
      </c>
      <c r="D49" s="19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9"/>
      <c r="M49" s="29"/>
    </row>
    <row r="50" s="1" customFormat="1" ht="21" customHeight="1" spans="1:13">
      <c r="A50" s="20">
        <v>31299</v>
      </c>
      <c r="B50" s="41" t="s">
        <v>263</v>
      </c>
      <c r="C50" s="19">
        <v>0</v>
      </c>
      <c r="D50" s="19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/>
      <c r="M50" s="29"/>
    </row>
    <row r="51" s="1" customFormat="1" ht="21" customHeight="1" spans="1:13">
      <c r="A51" s="18">
        <v>313</v>
      </c>
      <c r="B51" s="18" t="s">
        <v>268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</row>
    <row r="52" s="1" customFormat="1" ht="21" customHeight="1" spans="1:13">
      <c r="A52" s="20">
        <v>31302</v>
      </c>
      <c r="B52" s="41" t="s">
        <v>269</v>
      </c>
      <c r="C52" s="19">
        <v>0</v>
      </c>
      <c r="D52" s="19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9"/>
      <c r="M52" s="29"/>
    </row>
    <row r="53" s="1" customFormat="1" ht="21" customHeight="1" spans="1:13">
      <c r="A53" s="20">
        <v>31303</v>
      </c>
      <c r="B53" s="41" t="s">
        <v>270</v>
      </c>
      <c r="C53" s="19">
        <v>0</v>
      </c>
      <c r="D53" s="19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29"/>
      <c r="M53" s="29"/>
    </row>
    <row r="54" s="1" customFormat="1" ht="21" customHeight="1" spans="1:13">
      <c r="A54" s="18">
        <v>399</v>
      </c>
      <c r="B54" s="18" t="s">
        <v>271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</row>
    <row r="55" s="1" customFormat="1" ht="21" customHeight="1" spans="1:13">
      <c r="A55" s="20">
        <v>39906</v>
      </c>
      <c r="B55" s="41" t="s">
        <v>272</v>
      </c>
      <c r="C55" s="19">
        <v>0</v>
      </c>
      <c r="D55" s="19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29"/>
      <c r="M55" s="29"/>
    </row>
    <row r="56" s="1" customFormat="1" ht="21" customHeight="1" spans="1:13">
      <c r="A56" s="20">
        <v>39907</v>
      </c>
      <c r="B56" s="41" t="s">
        <v>273</v>
      </c>
      <c r="C56" s="19">
        <v>0</v>
      </c>
      <c r="D56" s="19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29"/>
      <c r="M56" s="29"/>
    </row>
    <row r="57" s="1" customFormat="1" ht="27.95" customHeight="1" spans="1:13">
      <c r="A57" s="20">
        <v>39908</v>
      </c>
      <c r="B57" s="41" t="s">
        <v>274</v>
      </c>
      <c r="C57" s="19">
        <v>0</v>
      </c>
      <c r="D57" s="19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29"/>
      <c r="M57" s="29"/>
    </row>
    <row r="58" s="1" customFormat="1" ht="21" customHeight="1" spans="1:13">
      <c r="A58" s="20">
        <v>39999</v>
      </c>
      <c r="B58" s="41" t="s">
        <v>275</v>
      </c>
      <c r="C58" s="19">
        <v>0</v>
      </c>
      <c r="D58" s="19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29"/>
      <c r="M58" s="17">
        <v>0</v>
      </c>
    </row>
    <row r="59" ht="12.75" customHeight="1" spans="1:13">
      <c r="A59" s="35"/>
      <c r="B59" s="35"/>
      <c r="C59" s="35"/>
      <c r="D59" s="42"/>
      <c r="E59" s="42"/>
      <c r="F59" s="43"/>
      <c r="G59" s="30"/>
      <c r="H59" s="35"/>
      <c r="I59" s="42"/>
      <c r="J59" s="35"/>
      <c r="K59" s="42"/>
      <c r="L59" s="43"/>
      <c r="M59" s="43"/>
    </row>
    <row r="60" ht="12.75" customHeight="1" spans="1:13">
      <c r="A60" s="35"/>
      <c r="B60" s="35"/>
      <c r="C60" s="35"/>
      <c r="D60" s="35"/>
      <c r="E60" s="42"/>
      <c r="F60" s="35"/>
      <c r="G60" s="35"/>
      <c r="H60" s="35"/>
      <c r="I60" s="35"/>
      <c r="J60" s="35"/>
      <c r="K60" s="35"/>
      <c r="L60" s="35"/>
      <c r="M60" s="43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60" orientation="portrait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276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249</v>
      </c>
      <c r="N3" s="28"/>
      <c r="O3" s="26"/>
      <c r="P3" s="26"/>
      <c r="Q3" s="26"/>
      <c r="R3" s="26"/>
      <c r="S3" s="26"/>
    </row>
    <row r="4" ht="24.75" customHeight="1" spans="1:19">
      <c r="A4" s="10" t="s">
        <v>139</v>
      </c>
      <c r="B4" s="11" t="s">
        <v>140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250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251</v>
      </c>
      <c r="G5" s="14" t="s">
        <v>52</v>
      </c>
      <c r="H5" s="14" t="s">
        <v>54</v>
      </c>
      <c r="I5" s="14" t="s">
        <v>278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9">
      <c r="A6" s="15"/>
      <c r="B6" s="16" t="s">
        <v>57</v>
      </c>
      <c r="C6" s="17">
        <v>3455608</v>
      </c>
      <c r="D6" s="17">
        <v>3455608</v>
      </c>
      <c r="E6" s="17">
        <v>3455608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  <c r="O6" s="31"/>
      <c r="P6" s="31"/>
      <c r="Q6" s="31"/>
      <c r="R6" s="31"/>
      <c r="S6" s="31"/>
    </row>
    <row r="7" s="1" customFormat="1" ht="21" customHeight="1" spans="1:19">
      <c r="A7" s="18">
        <v>501</v>
      </c>
      <c r="B7" s="18" t="s">
        <v>211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2"/>
      <c r="M7" s="19">
        <v>0</v>
      </c>
      <c r="N7" s="33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212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4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213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4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214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153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215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2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216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167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168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217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174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169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218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177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219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180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220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2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193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196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204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221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222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197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208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279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2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193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196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204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222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197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208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223</v>
      </c>
      <c r="C38" s="19">
        <v>1097020</v>
      </c>
      <c r="D38" s="19">
        <v>1097020</v>
      </c>
      <c r="E38" s="19">
        <v>1097020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2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224</v>
      </c>
      <c r="C39" s="19">
        <v>967220</v>
      </c>
      <c r="D39" s="19">
        <v>967220</v>
      </c>
      <c r="E39" s="19">
        <v>967220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225</v>
      </c>
      <c r="C40" s="19">
        <v>129800</v>
      </c>
      <c r="D40" s="19">
        <v>129800</v>
      </c>
      <c r="E40" s="19">
        <v>129800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226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227</v>
      </c>
      <c r="C42" s="19">
        <v>11000</v>
      </c>
      <c r="D42" s="19">
        <v>11000</v>
      </c>
      <c r="E42" s="19">
        <v>11000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2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228</v>
      </c>
      <c r="C43" s="19">
        <v>11000</v>
      </c>
      <c r="D43" s="19">
        <v>11000</v>
      </c>
      <c r="E43" s="19">
        <v>11000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280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264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2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266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267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263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281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2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282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283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116</v>
      </c>
      <c r="C52" s="19">
        <v>2347588</v>
      </c>
      <c r="D52" s="19">
        <v>2347588</v>
      </c>
      <c r="E52" s="19">
        <v>2347588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2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229</v>
      </c>
      <c r="C53" s="19">
        <v>655048</v>
      </c>
      <c r="D53" s="19">
        <v>655048</v>
      </c>
      <c r="E53" s="19">
        <v>655048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188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190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230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231</v>
      </c>
      <c r="C57" s="19">
        <v>1692540</v>
      </c>
      <c r="D57" s="19">
        <v>1692540</v>
      </c>
      <c r="E57" s="19">
        <v>1692540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268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2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269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270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254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2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255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256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257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258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284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2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285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286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287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2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288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289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290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291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292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2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293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294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271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2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272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273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274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275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4"/>
      <c r="E82" s="28"/>
      <c r="F82" s="28"/>
      <c r="G82" s="28"/>
      <c r="H82" s="34"/>
      <c r="I82" s="28"/>
      <c r="J82" s="28"/>
      <c r="K82" s="34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 spans="1:19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 spans="1:19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6" customFormat="1" ht="20.1" customHeight="1" spans="1:21">
      <c r="A1" s="87"/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62" t="s">
        <v>40</v>
      </c>
      <c r="O1" s="162"/>
      <c r="P1" s="198"/>
      <c r="Q1" s="198"/>
      <c r="R1"/>
      <c r="S1"/>
      <c r="T1"/>
      <c r="U1"/>
    </row>
    <row r="2" s="196" customFormat="1" ht="20.1" customHeight="1" spans="1:21">
      <c r="A2" s="199" t="s">
        <v>41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8"/>
      <c r="Q2" s="198"/>
      <c r="R2"/>
      <c r="S2"/>
      <c r="T2"/>
      <c r="U2"/>
    </row>
    <row r="3" s="196" customFormat="1" ht="20.1" customHeight="1" spans="1:21">
      <c r="A3" s="200" t="s">
        <v>2</v>
      </c>
      <c r="B3" s="201"/>
      <c r="C3" s="202"/>
      <c r="D3" s="203"/>
      <c r="E3" s="203"/>
      <c r="F3" s="203"/>
      <c r="G3" s="203"/>
      <c r="H3" s="203"/>
      <c r="I3" s="203"/>
      <c r="J3" s="203"/>
      <c r="K3" s="203"/>
      <c r="L3" s="203"/>
      <c r="M3" s="198"/>
      <c r="N3" s="211"/>
      <c r="O3" s="211" t="s">
        <v>3</v>
      </c>
      <c r="P3" s="198"/>
      <c r="Q3" s="198"/>
      <c r="R3"/>
      <c r="S3"/>
      <c r="T3"/>
      <c r="U3"/>
    </row>
    <row r="4" ht="27" customHeight="1" spans="1:17">
      <c r="A4" s="204" t="s">
        <v>42</v>
      </c>
      <c r="B4" s="204" t="s">
        <v>43</v>
      </c>
      <c r="C4" s="205" t="s">
        <v>44</v>
      </c>
      <c r="D4" s="117" t="s">
        <v>45</v>
      </c>
      <c r="E4" s="117"/>
      <c r="F4" s="117"/>
      <c r="G4" s="117"/>
      <c r="H4" s="117"/>
      <c r="I4" s="117"/>
      <c r="J4" s="117"/>
      <c r="K4" s="117"/>
      <c r="L4" s="117" t="s">
        <v>46</v>
      </c>
      <c r="M4" s="117" t="s">
        <v>47</v>
      </c>
      <c r="N4" s="117" t="s">
        <v>48</v>
      </c>
      <c r="O4" s="145" t="s">
        <v>36</v>
      </c>
      <c r="P4" s="35"/>
      <c r="Q4" s="35"/>
    </row>
    <row r="5" ht="46.5" customHeight="1" spans="1:17">
      <c r="A5" s="206"/>
      <c r="B5" s="206"/>
      <c r="C5" s="207"/>
      <c r="D5" s="147" t="s">
        <v>49</v>
      </c>
      <c r="E5" s="147" t="s">
        <v>50</v>
      </c>
      <c r="F5" s="147" t="s">
        <v>51</v>
      </c>
      <c r="G5" s="147" t="s">
        <v>52</v>
      </c>
      <c r="H5" s="147" t="s">
        <v>53</v>
      </c>
      <c r="I5" s="147" t="s">
        <v>54</v>
      </c>
      <c r="J5" s="147" t="s">
        <v>55</v>
      </c>
      <c r="K5" s="147" t="s">
        <v>56</v>
      </c>
      <c r="L5" s="117"/>
      <c r="M5" s="117"/>
      <c r="N5" s="117"/>
      <c r="O5" s="119"/>
      <c r="P5" s="35"/>
      <c r="Q5" s="35"/>
    </row>
    <row r="6" s="1" customFormat="1" ht="20.1" customHeight="1" spans="1:17">
      <c r="A6" s="208"/>
      <c r="B6" s="63" t="s">
        <v>57</v>
      </c>
      <c r="C6" s="209">
        <f t="shared" ref="C6:O6" si="0">SUM(C7:C9)</f>
        <v>3455608</v>
      </c>
      <c r="D6" s="210">
        <f t="shared" si="0"/>
        <v>3455608</v>
      </c>
      <c r="E6" s="210">
        <f t="shared" si="0"/>
        <v>3455608</v>
      </c>
      <c r="F6" s="210">
        <f t="shared" si="0"/>
        <v>0</v>
      </c>
      <c r="G6" s="210">
        <f t="shared" si="0"/>
        <v>0</v>
      </c>
      <c r="H6" s="210">
        <f t="shared" si="0"/>
        <v>0</v>
      </c>
      <c r="I6" s="210">
        <f t="shared" si="0"/>
        <v>0</v>
      </c>
      <c r="J6" s="210">
        <f t="shared" si="0"/>
        <v>0</v>
      </c>
      <c r="K6" s="210">
        <f t="shared" si="0"/>
        <v>0</v>
      </c>
      <c r="L6" s="210">
        <f t="shared" si="0"/>
        <v>0</v>
      </c>
      <c r="M6" s="209">
        <f t="shared" si="0"/>
        <v>0</v>
      </c>
      <c r="N6" s="210">
        <f t="shared" si="0"/>
        <v>0</v>
      </c>
      <c r="O6" s="212">
        <f t="shared" si="0"/>
        <v>0</v>
      </c>
      <c r="P6" s="31"/>
      <c r="Q6" s="43"/>
    </row>
    <row r="7" ht="20.1" customHeight="1" spans="1:17">
      <c r="A7" s="208">
        <v>2080601</v>
      </c>
      <c r="B7" s="63" t="s">
        <v>58</v>
      </c>
      <c r="C7" s="209">
        <v>240000</v>
      </c>
      <c r="D7" s="210">
        <v>240000</v>
      </c>
      <c r="E7" s="210">
        <v>240000</v>
      </c>
      <c r="F7" s="210">
        <v>0</v>
      </c>
      <c r="G7" s="210">
        <v>0</v>
      </c>
      <c r="H7" s="210">
        <v>0</v>
      </c>
      <c r="I7" s="210">
        <v>0</v>
      </c>
      <c r="J7" s="210">
        <v>0</v>
      </c>
      <c r="K7" s="210">
        <v>0</v>
      </c>
      <c r="L7" s="210">
        <v>0</v>
      </c>
      <c r="M7" s="209">
        <v>0</v>
      </c>
      <c r="N7" s="210">
        <v>0</v>
      </c>
      <c r="O7" s="212">
        <v>0</v>
      </c>
      <c r="P7" s="87"/>
      <c r="Q7" s="87"/>
    </row>
    <row r="8" ht="20.1" customHeight="1" spans="1:17">
      <c r="A8" s="208">
        <v>2220250</v>
      </c>
      <c r="B8" s="63" t="s">
        <v>59</v>
      </c>
      <c r="C8" s="209">
        <v>2815608</v>
      </c>
      <c r="D8" s="210">
        <v>2815608</v>
      </c>
      <c r="E8" s="210">
        <v>2815608</v>
      </c>
      <c r="F8" s="210">
        <v>0</v>
      </c>
      <c r="G8" s="210">
        <v>0</v>
      </c>
      <c r="H8" s="210">
        <v>0</v>
      </c>
      <c r="I8" s="210">
        <v>0</v>
      </c>
      <c r="J8" s="210">
        <v>0</v>
      </c>
      <c r="K8" s="210">
        <v>0</v>
      </c>
      <c r="L8" s="210">
        <v>0</v>
      </c>
      <c r="M8" s="209">
        <v>0</v>
      </c>
      <c r="N8" s="210">
        <v>0</v>
      </c>
      <c r="O8" s="212">
        <v>0</v>
      </c>
      <c r="P8" s="43"/>
      <c r="Q8" s="43"/>
    </row>
    <row r="9" ht="20.1" customHeight="1" spans="1:17">
      <c r="A9" s="208">
        <v>2220299</v>
      </c>
      <c r="B9" s="63" t="s">
        <v>60</v>
      </c>
      <c r="C9" s="209">
        <v>400000</v>
      </c>
      <c r="D9" s="210">
        <v>400000</v>
      </c>
      <c r="E9" s="210">
        <v>400000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10">
        <v>0</v>
      </c>
      <c r="L9" s="210">
        <v>0</v>
      </c>
      <c r="M9" s="209">
        <v>0</v>
      </c>
      <c r="N9" s="210">
        <v>0</v>
      </c>
      <c r="O9" s="212">
        <v>0</v>
      </c>
      <c r="P9" s="43"/>
      <c r="Q9" s="43"/>
    </row>
    <row r="10" ht="28.5" customHeight="1" spans="1:17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43"/>
      <c r="Q10" s="35"/>
    </row>
    <row r="11" ht="28.5" customHeight="1" spans="1:17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43"/>
      <c r="Q11" s="35"/>
    </row>
    <row r="12" ht="28.5" customHeight="1" spans="1:17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35"/>
      <c r="Q12" s="35"/>
    </row>
    <row r="13" ht="28.5" customHeight="1" spans="1:17">
      <c r="A13" s="35"/>
      <c r="B13" s="3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35"/>
      <c r="Q13" s="35"/>
    </row>
    <row r="14" ht="12.75" customHeight="1" spans="1:17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ht="12.75" customHeight="1" spans="1:17">
      <c r="A15" s="35"/>
      <c r="B15" s="35"/>
      <c r="C15" s="35"/>
      <c r="D15" s="43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ht="12.75" customHeight="1" spans="1:17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ht="12.75" customHeight="1" spans="13:21">
      <c r="M17" s="35"/>
      <c r="N17" s="35"/>
      <c r="O17" s="35"/>
      <c r="P17" s="35"/>
      <c r="Q17" s="35"/>
      <c r="R17" s="35"/>
      <c r="S17" s="35"/>
      <c r="T17" s="35"/>
      <c r="U17" s="35"/>
    </row>
    <row r="18" ht="12.75" customHeight="1" spans="13:21">
      <c r="M18" s="35"/>
      <c r="N18" s="35"/>
      <c r="O18" s="35"/>
      <c r="P18" s="35"/>
      <c r="Q18" s="35"/>
      <c r="R18" s="35"/>
      <c r="S18" s="35"/>
      <c r="T18" s="35"/>
      <c r="U18" s="35"/>
    </row>
    <row r="19" ht="9.75" customHeight="1" spans="13:21">
      <c r="M19" s="43"/>
      <c r="N19" s="43"/>
      <c r="O19" s="43"/>
      <c r="P19" s="43"/>
      <c r="Q19" s="43"/>
      <c r="R19" s="43"/>
      <c r="S19" s="43"/>
      <c r="T19" s="43"/>
      <c r="U19" s="43"/>
    </row>
    <row r="20" ht="9.75" customHeight="1" spans="13:21">
      <c r="M20" s="43"/>
      <c r="N20" s="43"/>
      <c r="O20" s="43"/>
      <c r="P20" s="43"/>
      <c r="Q20" s="43"/>
      <c r="R20" s="43"/>
      <c r="S20" s="43"/>
      <c r="T20" s="43"/>
      <c r="U20" s="43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85"/>
      <c r="B1" s="65"/>
      <c r="C1" s="65"/>
      <c r="D1" s="65"/>
      <c r="E1" s="65"/>
      <c r="F1" s="65"/>
      <c r="G1" s="65"/>
      <c r="H1" s="65"/>
      <c r="I1" s="65"/>
      <c r="J1" s="66" t="s">
        <v>61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</row>
    <row r="2" ht="20.1" customHeight="1" spans="1:44">
      <c r="A2" s="186" t="s">
        <v>62</v>
      </c>
      <c r="B2" s="186"/>
      <c r="C2" s="186"/>
      <c r="D2" s="186"/>
      <c r="E2" s="186"/>
      <c r="F2" s="186"/>
      <c r="G2" s="186"/>
      <c r="H2" s="186"/>
      <c r="I2" s="186"/>
      <c r="J2" s="186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</row>
    <row r="3" ht="20.1" customHeight="1" spans="1:44">
      <c r="A3" s="187" t="s">
        <v>2</v>
      </c>
      <c r="B3" s="188"/>
      <c r="C3" s="188"/>
      <c r="D3" s="70"/>
      <c r="E3" s="70"/>
      <c r="F3" s="70"/>
      <c r="G3" s="70"/>
      <c r="H3" s="70"/>
      <c r="I3" s="70"/>
      <c r="J3" s="66" t="s">
        <v>63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</row>
    <row r="4" ht="21.95" customHeight="1" spans="1:44">
      <c r="A4" s="189" t="s">
        <v>42</v>
      </c>
      <c r="B4" s="189"/>
      <c r="C4" s="189"/>
      <c r="D4" s="190" t="s">
        <v>64</v>
      </c>
      <c r="E4" s="190" t="s">
        <v>65</v>
      </c>
      <c r="F4" s="190" t="s">
        <v>66</v>
      </c>
      <c r="G4" s="190" t="s">
        <v>67</v>
      </c>
      <c r="H4" s="190" t="s">
        <v>68</v>
      </c>
      <c r="I4" s="190" t="s">
        <v>69</v>
      </c>
      <c r="J4" s="190" t="s">
        <v>70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</row>
    <row r="5" ht="21.95" customHeight="1" spans="1:44">
      <c r="A5" s="190" t="s">
        <v>71</v>
      </c>
      <c r="B5" s="190" t="s">
        <v>72</v>
      </c>
      <c r="C5" s="190" t="s">
        <v>73</v>
      </c>
      <c r="D5" s="190"/>
      <c r="E5" s="190"/>
      <c r="F5" s="190"/>
      <c r="G5" s="190"/>
      <c r="H5" s="190"/>
      <c r="I5" s="190"/>
      <c r="J5" s="190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</row>
    <row r="6" ht="21.95" customHeight="1" spans="1:44">
      <c r="A6" s="190" t="s">
        <v>74</v>
      </c>
      <c r="B6" s="190" t="s">
        <v>74</v>
      </c>
      <c r="C6" s="190" t="s">
        <v>74</v>
      </c>
      <c r="D6" s="190" t="s">
        <v>74</v>
      </c>
      <c r="E6" s="191">
        <v>1</v>
      </c>
      <c r="F6" s="191">
        <v>2</v>
      </c>
      <c r="G6" s="191">
        <v>3</v>
      </c>
      <c r="H6" s="191">
        <v>4</v>
      </c>
      <c r="I6" s="191">
        <v>5</v>
      </c>
      <c r="J6" s="191">
        <v>6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</row>
    <row r="7" s="1" customFormat="1" ht="21.95" customHeight="1" spans="1:44">
      <c r="A7" s="83"/>
      <c r="B7" s="83"/>
      <c r="C7" s="83"/>
      <c r="D7" s="192" t="s">
        <v>57</v>
      </c>
      <c r="E7" s="193">
        <f t="shared" ref="E7:J7" si="0">E8+E11</f>
        <v>3455608</v>
      </c>
      <c r="F7" s="194">
        <f t="shared" si="0"/>
        <v>2815608</v>
      </c>
      <c r="G7" s="195">
        <f t="shared" si="0"/>
        <v>640000</v>
      </c>
      <c r="H7" s="195">
        <f t="shared" si="0"/>
        <v>0</v>
      </c>
      <c r="I7" s="195">
        <f t="shared" si="0"/>
        <v>0</v>
      </c>
      <c r="J7" s="193">
        <f t="shared" si="0"/>
        <v>0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</row>
    <row r="8" ht="21.95" customHeight="1" spans="1:44">
      <c r="A8" s="83" t="s">
        <v>75</v>
      </c>
      <c r="B8" s="83"/>
      <c r="C8" s="83"/>
      <c r="D8" s="192" t="s">
        <v>76</v>
      </c>
      <c r="E8" s="193">
        <f t="shared" ref="E8:J8" si="1">E9</f>
        <v>240000</v>
      </c>
      <c r="F8" s="194">
        <f t="shared" si="1"/>
        <v>0</v>
      </c>
      <c r="G8" s="195">
        <f t="shared" si="1"/>
        <v>240000</v>
      </c>
      <c r="H8" s="195">
        <f t="shared" si="1"/>
        <v>0</v>
      </c>
      <c r="I8" s="195">
        <f t="shared" si="1"/>
        <v>0</v>
      </c>
      <c r="J8" s="193">
        <f t="shared" si="1"/>
        <v>0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ht="21.95" customHeight="1" spans="1:44">
      <c r="A9" s="83" t="s">
        <v>77</v>
      </c>
      <c r="B9" s="83" t="s">
        <v>78</v>
      </c>
      <c r="C9" s="83"/>
      <c r="D9" s="192" t="s">
        <v>79</v>
      </c>
      <c r="E9" s="193">
        <f t="shared" ref="E9:J9" si="2">E10</f>
        <v>240000</v>
      </c>
      <c r="F9" s="194">
        <f t="shared" si="2"/>
        <v>0</v>
      </c>
      <c r="G9" s="195">
        <f t="shared" si="2"/>
        <v>240000</v>
      </c>
      <c r="H9" s="195">
        <f t="shared" si="2"/>
        <v>0</v>
      </c>
      <c r="I9" s="195">
        <f t="shared" si="2"/>
        <v>0</v>
      </c>
      <c r="J9" s="193">
        <f t="shared" si="2"/>
        <v>0</v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</row>
    <row r="10" ht="21.95" customHeight="1" spans="1:44">
      <c r="A10" s="83" t="s">
        <v>80</v>
      </c>
      <c r="B10" s="83" t="s">
        <v>81</v>
      </c>
      <c r="C10" s="83" t="s">
        <v>82</v>
      </c>
      <c r="D10" s="192" t="s">
        <v>83</v>
      </c>
      <c r="E10" s="193">
        <v>240000</v>
      </c>
      <c r="F10" s="194">
        <v>0</v>
      </c>
      <c r="G10" s="195">
        <v>240000</v>
      </c>
      <c r="H10" s="195">
        <v>0</v>
      </c>
      <c r="I10" s="195">
        <v>0</v>
      </c>
      <c r="J10" s="193">
        <v>0</v>
      </c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</row>
    <row r="11" ht="21.95" customHeight="1" spans="1:44">
      <c r="A11" s="83" t="s">
        <v>84</v>
      </c>
      <c r="B11" s="83"/>
      <c r="C11" s="83"/>
      <c r="D11" s="192" t="s">
        <v>85</v>
      </c>
      <c r="E11" s="193">
        <f t="shared" ref="E11:J11" si="3">E12</f>
        <v>3215608</v>
      </c>
      <c r="F11" s="194">
        <f t="shared" si="3"/>
        <v>2815608</v>
      </c>
      <c r="G11" s="195">
        <f t="shared" si="3"/>
        <v>400000</v>
      </c>
      <c r="H11" s="195">
        <f t="shared" si="3"/>
        <v>0</v>
      </c>
      <c r="I11" s="195">
        <f t="shared" si="3"/>
        <v>0</v>
      </c>
      <c r="J11" s="193">
        <f t="shared" si="3"/>
        <v>0</v>
      </c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</row>
    <row r="12" ht="21.95" customHeight="1" spans="1:44">
      <c r="A12" s="83" t="s">
        <v>86</v>
      </c>
      <c r="B12" s="83" t="s">
        <v>87</v>
      </c>
      <c r="C12" s="83"/>
      <c r="D12" s="192" t="s">
        <v>88</v>
      </c>
      <c r="E12" s="193">
        <f t="shared" ref="E12:J12" si="4">SUM(E13:E14)</f>
        <v>3215608</v>
      </c>
      <c r="F12" s="194">
        <f t="shared" si="4"/>
        <v>2815608</v>
      </c>
      <c r="G12" s="195">
        <f t="shared" si="4"/>
        <v>400000</v>
      </c>
      <c r="H12" s="195">
        <f t="shared" si="4"/>
        <v>0</v>
      </c>
      <c r="I12" s="195">
        <f t="shared" si="4"/>
        <v>0</v>
      </c>
      <c r="J12" s="193">
        <f t="shared" si="4"/>
        <v>0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ht="21.95" customHeight="1" spans="1:44">
      <c r="A13" s="83" t="s">
        <v>89</v>
      </c>
      <c r="B13" s="83" t="s">
        <v>90</v>
      </c>
      <c r="C13" s="83" t="s">
        <v>91</v>
      </c>
      <c r="D13" s="192" t="s">
        <v>92</v>
      </c>
      <c r="E13" s="193">
        <v>2815608</v>
      </c>
      <c r="F13" s="194">
        <v>2815608</v>
      </c>
      <c r="G13" s="195">
        <v>0</v>
      </c>
      <c r="H13" s="195">
        <v>0</v>
      </c>
      <c r="I13" s="195">
        <v>0</v>
      </c>
      <c r="J13" s="193">
        <v>0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ht="21.95" customHeight="1" spans="1:44">
      <c r="A14" s="83" t="s">
        <v>89</v>
      </c>
      <c r="B14" s="83" t="s">
        <v>90</v>
      </c>
      <c r="C14" s="83" t="s">
        <v>93</v>
      </c>
      <c r="D14" s="192" t="s">
        <v>94</v>
      </c>
      <c r="E14" s="193">
        <v>400000</v>
      </c>
      <c r="F14" s="194">
        <v>0</v>
      </c>
      <c r="G14" s="195">
        <v>400000</v>
      </c>
      <c r="H14" s="195">
        <v>0</v>
      </c>
      <c r="I14" s="195">
        <v>0</v>
      </c>
      <c r="J14" s="193">
        <v>0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tabSelected="1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9">
      <c r="A1" s="56"/>
      <c r="B1" s="56"/>
      <c r="C1" s="56"/>
      <c r="D1" s="56"/>
      <c r="E1" s="56"/>
      <c r="F1" s="35"/>
      <c r="G1" s="162" t="s">
        <v>95</v>
      </c>
      <c r="H1" s="35"/>
      <c r="I1" s="35"/>
    </row>
    <row r="2" ht="20.1" customHeight="1" spans="1:9">
      <c r="A2" s="58" t="s">
        <v>96</v>
      </c>
      <c r="B2" s="58"/>
      <c r="C2" s="58"/>
      <c r="D2" s="58"/>
      <c r="E2" s="58"/>
      <c r="F2" s="58"/>
      <c r="G2" s="58"/>
      <c r="H2" s="35"/>
      <c r="I2" s="35"/>
    </row>
    <row r="3" ht="20.1" customHeight="1" spans="1:9">
      <c r="A3" s="59" t="s">
        <v>2</v>
      </c>
      <c r="B3" s="56"/>
      <c r="C3" s="56"/>
      <c r="D3" s="56"/>
      <c r="E3" s="56"/>
      <c r="F3" s="35"/>
      <c r="G3" s="162" t="s">
        <v>3</v>
      </c>
      <c r="H3" s="35"/>
      <c r="I3" s="35"/>
    </row>
    <row r="4" ht="20.1" customHeight="1" spans="1:9">
      <c r="A4" s="61" t="s">
        <v>4</v>
      </c>
      <c r="B4" s="163"/>
      <c r="C4" s="164" t="s">
        <v>97</v>
      </c>
      <c r="D4" s="164"/>
      <c r="E4" s="164"/>
      <c r="F4" s="164"/>
      <c r="G4" s="164"/>
      <c r="H4" s="35"/>
      <c r="I4" s="35"/>
    </row>
    <row r="5" ht="20.1" customHeight="1" spans="1:9">
      <c r="A5" s="165" t="s">
        <v>6</v>
      </c>
      <c r="B5" s="166" t="s">
        <v>7</v>
      </c>
      <c r="C5" s="167" t="s">
        <v>6</v>
      </c>
      <c r="D5" s="168" t="s">
        <v>57</v>
      </c>
      <c r="E5" s="168" t="s">
        <v>98</v>
      </c>
      <c r="F5" s="168" t="s">
        <v>99</v>
      </c>
      <c r="G5" s="169" t="s">
        <v>100</v>
      </c>
      <c r="H5" s="35"/>
      <c r="I5" s="35"/>
    </row>
    <row r="6" s="1" customFormat="1" ht="20.1" customHeight="1" spans="1:9">
      <c r="A6" s="170" t="s">
        <v>101</v>
      </c>
      <c r="B6" s="171">
        <v>3455608</v>
      </c>
      <c r="C6" s="172" t="s">
        <v>102</v>
      </c>
      <c r="D6" s="173">
        <v>3455608</v>
      </c>
      <c r="E6" s="174">
        <v>3455608</v>
      </c>
      <c r="F6" s="174">
        <v>0</v>
      </c>
      <c r="G6" s="15"/>
      <c r="H6" s="31"/>
      <c r="I6" s="31"/>
    </row>
    <row r="7" s="1" customFormat="1" ht="20.1" customHeight="1" spans="1:9">
      <c r="A7" s="170" t="s">
        <v>103</v>
      </c>
      <c r="B7" s="171">
        <v>3455608</v>
      </c>
      <c r="C7" s="172" t="s">
        <v>9</v>
      </c>
      <c r="D7" s="19">
        <v>0</v>
      </c>
      <c r="E7" s="175">
        <v>0</v>
      </c>
      <c r="F7" s="176">
        <v>0</v>
      </c>
      <c r="G7" s="15"/>
      <c r="H7" s="43"/>
      <c r="I7" s="43"/>
    </row>
    <row r="8" s="1" customFormat="1" ht="20.1" customHeight="1" spans="1:9">
      <c r="A8" s="170" t="s">
        <v>104</v>
      </c>
      <c r="B8" s="122">
        <v>0</v>
      </c>
      <c r="C8" s="172" t="s">
        <v>11</v>
      </c>
      <c r="D8" s="176">
        <v>0</v>
      </c>
      <c r="E8" s="175">
        <v>0</v>
      </c>
      <c r="F8" s="176">
        <v>0</v>
      </c>
      <c r="G8" s="15"/>
      <c r="H8" s="43"/>
      <c r="I8" s="43"/>
    </row>
    <row r="9" s="1" customFormat="1" ht="20.1" customHeight="1" spans="1:9">
      <c r="A9" s="170" t="s">
        <v>105</v>
      </c>
      <c r="B9" s="177"/>
      <c r="C9" s="172" t="s">
        <v>13</v>
      </c>
      <c r="D9" s="176">
        <v>0</v>
      </c>
      <c r="E9" s="175">
        <v>0</v>
      </c>
      <c r="F9" s="176">
        <v>0</v>
      </c>
      <c r="G9" s="15"/>
      <c r="H9" s="43"/>
      <c r="I9" s="43"/>
    </row>
    <row r="10" s="1" customFormat="1" ht="20.1" customHeight="1" spans="1:9">
      <c r="A10" s="170"/>
      <c r="B10" s="177"/>
      <c r="C10" s="178" t="s">
        <v>15</v>
      </c>
      <c r="D10" s="176">
        <v>0</v>
      </c>
      <c r="E10" s="175">
        <v>0</v>
      </c>
      <c r="F10" s="176">
        <v>0</v>
      </c>
      <c r="G10" s="15"/>
      <c r="H10" s="43"/>
      <c r="I10" s="31"/>
    </row>
    <row r="11" s="1" customFormat="1" ht="20.1" customHeight="1" spans="1:9">
      <c r="A11" s="170"/>
      <c r="B11" s="177"/>
      <c r="C11" s="178" t="s">
        <v>17</v>
      </c>
      <c r="D11" s="176">
        <v>0</v>
      </c>
      <c r="E11" s="175">
        <v>0</v>
      </c>
      <c r="F11" s="176">
        <v>0</v>
      </c>
      <c r="G11" s="15"/>
      <c r="H11" s="43"/>
      <c r="I11" s="31"/>
    </row>
    <row r="12" s="1" customFormat="1" ht="20.1" customHeight="1" spans="1:9">
      <c r="A12" s="170" t="s">
        <v>106</v>
      </c>
      <c r="B12" s="179"/>
      <c r="C12" s="178" t="s">
        <v>18</v>
      </c>
      <c r="D12" s="176">
        <v>0</v>
      </c>
      <c r="E12" s="175">
        <v>0</v>
      </c>
      <c r="F12" s="176">
        <v>0</v>
      </c>
      <c r="G12" s="15"/>
      <c r="H12" s="43"/>
      <c r="I12" s="43"/>
    </row>
    <row r="13" s="1" customFormat="1" ht="20.1" customHeight="1" spans="1:9">
      <c r="A13" s="170" t="s">
        <v>103</v>
      </c>
      <c r="B13" s="179"/>
      <c r="C13" s="178" t="s">
        <v>19</v>
      </c>
      <c r="D13" s="176">
        <v>240000</v>
      </c>
      <c r="E13" s="175">
        <v>240000</v>
      </c>
      <c r="F13" s="176">
        <v>0</v>
      </c>
      <c r="G13" s="15"/>
      <c r="H13" s="43"/>
      <c r="I13" s="43"/>
    </row>
    <row r="14" s="1" customFormat="1" ht="20.1" customHeight="1" spans="1:9">
      <c r="A14" s="170" t="s">
        <v>104</v>
      </c>
      <c r="B14" s="179"/>
      <c r="C14" s="178" t="s">
        <v>20</v>
      </c>
      <c r="D14" s="176">
        <v>0</v>
      </c>
      <c r="E14" s="175">
        <v>0</v>
      </c>
      <c r="F14" s="176">
        <v>0</v>
      </c>
      <c r="G14" s="15"/>
      <c r="H14" s="43"/>
      <c r="I14" s="43"/>
    </row>
    <row r="15" s="1" customFormat="1" ht="20.1" customHeight="1" spans="1:9">
      <c r="A15" s="180" t="s">
        <v>105</v>
      </c>
      <c r="B15" s="179"/>
      <c r="C15" s="178" t="s">
        <v>21</v>
      </c>
      <c r="D15" s="176">
        <v>0</v>
      </c>
      <c r="E15" s="175">
        <v>0</v>
      </c>
      <c r="F15" s="176">
        <v>0</v>
      </c>
      <c r="G15" s="15"/>
      <c r="H15" s="43"/>
      <c r="I15" s="43"/>
    </row>
    <row r="16" s="1" customFormat="1" ht="20.1" customHeight="1" spans="1:9">
      <c r="A16" s="170"/>
      <c r="B16" s="179"/>
      <c r="C16" s="178" t="s">
        <v>22</v>
      </c>
      <c r="D16" s="176">
        <v>0</v>
      </c>
      <c r="E16" s="175">
        <v>0</v>
      </c>
      <c r="F16" s="176">
        <v>0</v>
      </c>
      <c r="G16" s="15"/>
      <c r="H16" s="43"/>
      <c r="I16" s="43"/>
    </row>
    <row r="17" s="1" customFormat="1" ht="20.1" customHeight="1" spans="1:9">
      <c r="A17" s="170"/>
      <c r="B17" s="179"/>
      <c r="C17" s="178" t="s">
        <v>23</v>
      </c>
      <c r="D17" s="176">
        <v>0</v>
      </c>
      <c r="E17" s="175">
        <v>0</v>
      </c>
      <c r="F17" s="176">
        <v>0</v>
      </c>
      <c r="G17" s="15"/>
      <c r="H17" s="43"/>
      <c r="I17" s="31"/>
    </row>
    <row r="18" s="1" customFormat="1" ht="20.1" customHeight="1" spans="1:9">
      <c r="A18" s="170"/>
      <c r="B18" s="179"/>
      <c r="C18" s="178" t="s">
        <v>24</v>
      </c>
      <c r="D18" s="176">
        <v>0</v>
      </c>
      <c r="E18" s="175">
        <v>0</v>
      </c>
      <c r="F18" s="176">
        <v>0</v>
      </c>
      <c r="G18" s="15"/>
      <c r="H18" s="43"/>
      <c r="I18" s="43"/>
    </row>
    <row r="19" s="1" customFormat="1" ht="20.1" customHeight="1" spans="1:9">
      <c r="A19" s="170"/>
      <c r="B19" s="179"/>
      <c r="C19" s="178" t="s">
        <v>25</v>
      </c>
      <c r="D19" s="176">
        <v>0</v>
      </c>
      <c r="E19" s="175">
        <v>0</v>
      </c>
      <c r="F19" s="176">
        <v>0</v>
      </c>
      <c r="G19" s="15"/>
      <c r="H19" s="43"/>
      <c r="I19" s="31"/>
    </row>
    <row r="20" s="1" customFormat="1" ht="20.1" customHeight="1" spans="1:9">
      <c r="A20" s="170"/>
      <c r="B20" s="179"/>
      <c r="C20" s="178" t="s">
        <v>26</v>
      </c>
      <c r="D20" s="176">
        <v>0</v>
      </c>
      <c r="E20" s="175">
        <v>0</v>
      </c>
      <c r="F20" s="176">
        <v>0</v>
      </c>
      <c r="G20" s="15"/>
      <c r="H20" s="43"/>
      <c r="I20" s="31"/>
    </row>
    <row r="21" s="1" customFormat="1" ht="20.1" customHeight="1" spans="1:9">
      <c r="A21" s="170"/>
      <c r="B21" s="179"/>
      <c r="C21" s="178" t="s">
        <v>27</v>
      </c>
      <c r="D21" s="176">
        <v>0</v>
      </c>
      <c r="E21" s="175">
        <v>0</v>
      </c>
      <c r="F21" s="176">
        <v>0</v>
      </c>
      <c r="G21" s="15"/>
      <c r="H21" s="31"/>
      <c r="I21" s="31"/>
    </row>
    <row r="22" s="1" customFormat="1" ht="20.1" customHeight="1" spans="1:9">
      <c r="A22" s="170"/>
      <c r="B22" s="179"/>
      <c r="C22" s="178" t="s">
        <v>28</v>
      </c>
      <c r="D22" s="176">
        <v>0</v>
      </c>
      <c r="E22" s="175">
        <v>0</v>
      </c>
      <c r="F22" s="176">
        <v>0</v>
      </c>
      <c r="G22" s="15"/>
      <c r="H22" s="31"/>
      <c r="I22" s="31"/>
    </row>
    <row r="23" s="1" customFormat="1" ht="20.1" customHeight="1" spans="1:9">
      <c r="A23" s="170"/>
      <c r="B23" s="179"/>
      <c r="C23" s="178" t="s">
        <v>29</v>
      </c>
      <c r="D23" s="176">
        <v>0</v>
      </c>
      <c r="E23" s="175">
        <v>0</v>
      </c>
      <c r="F23" s="176">
        <v>0</v>
      </c>
      <c r="G23" s="15"/>
      <c r="H23" s="31"/>
      <c r="I23" s="31"/>
    </row>
    <row r="24" s="1" customFormat="1" ht="20.1" customHeight="1" spans="1:9">
      <c r="A24" s="170"/>
      <c r="B24" s="179"/>
      <c r="C24" s="178" t="s">
        <v>30</v>
      </c>
      <c r="D24" s="176">
        <v>3215608</v>
      </c>
      <c r="E24" s="175">
        <v>3215608</v>
      </c>
      <c r="F24" s="176">
        <v>0</v>
      </c>
      <c r="G24" s="15"/>
      <c r="H24" s="31"/>
      <c r="I24" s="31"/>
    </row>
    <row r="25" s="1" customFormat="1" ht="20.1" customHeight="1" spans="1:9">
      <c r="A25" s="170"/>
      <c r="B25" s="179"/>
      <c r="C25" s="178" t="s">
        <v>31</v>
      </c>
      <c r="D25" s="176">
        <v>0</v>
      </c>
      <c r="E25" s="175">
        <v>0</v>
      </c>
      <c r="F25" s="176">
        <v>0</v>
      </c>
      <c r="G25" s="15"/>
      <c r="H25" s="31"/>
      <c r="I25" s="31"/>
    </row>
    <row r="26" s="1" customFormat="1" ht="20.1" customHeight="1" spans="1:9">
      <c r="A26" s="170"/>
      <c r="B26" s="179"/>
      <c r="C26" s="178" t="s">
        <v>33</v>
      </c>
      <c r="D26" s="176">
        <v>0</v>
      </c>
      <c r="E26" s="175">
        <v>0</v>
      </c>
      <c r="F26" s="176">
        <v>0</v>
      </c>
      <c r="G26" s="15"/>
      <c r="H26" s="31"/>
      <c r="I26" s="31"/>
    </row>
    <row r="27" s="1" customFormat="1" ht="20.1" customHeight="1" spans="1:9">
      <c r="A27" s="170"/>
      <c r="B27" s="179"/>
      <c r="C27" s="178" t="s">
        <v>37</v>
      </c>
      <c r="D27" s="176">
        <v>0</v>
      </c>
      <c r="E27" s="181"/>
      <c r="F27" s="182"/>
      <c r="G27" s="15"/>
      <c r="H27" s="31"/>
      <c r="I27" s="31"/>
    </row>
    <row r="28" s="1" customFormat="1" ht="20.1" customHeight="1" spans="1:9">
      <c r="A28" s="183" t="s">
        <v>38</v>
      </c>
      <c r="B28" s="122">
        <v>3455608</v>
      </c>
      <c r="C28" s="184" t="s">
        <v>39</v>
      </c>
      <c r="D28" s="19">
        <v>3455608</v>
      </c>
      <c r="E28" s="174">
        <v>3455608</v>
      </c>
      <c r="F28" s="174">
        <v>0</v>
      </c>
      <c r="G28" s="15"/>
      <c r="H28" s="43"/>
      <c r="I28" s="31"/>
    </row>
    <row r="29" ht="9.75" customHeight="1" spans="1:9">
      <c r="A29" s="35"/>
      <c r="B29" s="43"/>
      <c r="C29" s="35"/>
      <c r="D29" s="43"/>
      <c r="E29" s="43"/>
      <c r="F29" s="43"/>
      <c r="G29" s="43"/>
      <c r="H29" s="43"/>
      <c r="I29" s="35"/>
    </row>
    <row r="30" ht="9.75" customHeight="1" spans="1:9">
      <c r="A30" s="35"/>
      <c r="B30" s="43"/>
      <c r="C30" s="43"/>
      <c r="D30" s="43"/>
      <c r="E30" s="43"/>
      <c r="F30" s="43"/>
      <c r="G30" s="43"/>
      <c r="H30" s="35"/>
      <c r="I30" s="35"/>
    </row>
    <row r="31" ht="9.75" customHeight="1" spans="1:9">
      <c r="A31" s="35"/>
      <c r="B31" s="35"/>
      <c r="C31" s="43"/>
      <c r="D31" s="35"/>
      <c r="E31" s="43"/>
      <c r="F31" s="43"/>
      <c r="G31" s="35"/>
      <c r="H31" s="35"/>
      <c r="I31" s="35"/>
    </row>
    <row r="32" ht="9.75" customHeight="1" spans="1:9">
      <c r="A32" s="35"/>
      <c r="B32" s="35"/>
      <c r="C32" s="43"/>
      <c r="D32" s="35"/>
      <c r="E32" s="43"/>
      <c r="F32" s="43"/>
      <c r="G32" s="35"/>
      <c r="H32" s="35"/>
      <c r="I32" s="35"/>
    </row>
    <row r="33" ht="9.75" customHeight="1" spans="2:6">
      <c r="B33" s="35"/>
      <c r="C33" s="43"/>
      <c r="D33" s="43"/>
      <c r="E33" s="35"/>
      <c r="F33" s="43"/>
    </row>
    <row r="34" ht="9.75" customHeight="1" spans="2:6">
      <c r="B34" s="35"/>
      <c r="C34" s="35"/>
      <c r="D34" s="43"/>
      <c r="E34" s="43"/>
      <c r="F34" s="43"/>
    </row>
    <row r="35" ht="9.75" customHeight="1" spans="2:6">
      <c r="B35" s="43"/>
      <c r="C35" s="35"/>
      <c r="D35" s="43"/>
      <c r="E35" s="43"/>
      <c r="F35" s="35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:14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156" t="s">
        <v>107</v>
      </c>
      <c r="M1" s="35"/>
      <c r="N1" s="35"/>
    </row>
    <row r="2" ht="20.1" customHeight="1" spans="1:14">
      <c r="A2" s="140" t="s">
        <v>108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57"/>
      <c r="N2" s="35"/>
    </row>
    <row r="3" ht="20.1" customHeight="1" spans="1:14">
      <c r="A3" s="141" t="s">
        <v>2</v>
      </c>
      <c r="B3" s="142"/>
      <c r="C3" s="142" t="s">
        <v>109</v>
      </c>
      <c r="D3" s="142"/>
      <c r="E3" s="143"/>
      <c r="F3" s="143"/>
      <c r="G3" s="143"/>
      <c r="H3" s="143"/>
      <c r="I3" s="143"/>
      <c r="J3" s="143"/>
      <c r="K3" s="158" t="s">
        <v>3</v>
      </c>
      <c r="L3" s="158"/>
      <c r="M3" s="159"/>
      <c r="N3" s="35"/>
    </row>
    <row r="4" ht="19.5" customHeight="1" spans="1:14">
      <c r="A4" s="144" t="s">
        <v>110</v>
      </c>
      <c r="B4" s="145" t="s">
        <v>111</v>
      </c>
      <c r="C4" s="146" t="s">
        <v>112</v>
      </c>
      <c r="D4" s="146" t="s">
        <v>65</v>
      </c>
      <c r="E4" s="147" t="s">
        <v>66</v>
      </c>
      <c r="F4" s="147"/>
      <c r="G4" s="147"/>
      <c r="H4" s="147"/>
      <c r="I4" s="147" t="s">
        <v>67</v>
      </c>
      <c r="J4" s="147" t="s">
        <v>68</v>
      </c>
      <c r="K4" s="144" t="s">
        <v>69</v>
      </c>
      <c r="L4" s="144" t="s">
        <v>70</v>
      </c>
      <c r="M4" s="160"/>
      <c r="N4" s="35"/>
    </row>
    <row r="5" ht="31.5" customHeight="1" spans="1:14">
      <c r="A5" s="147"/>
      <c r="B5" s="117"/>
      <c r="C5" s="148"/>
      <c r="D5" s="148"/>
      <c r="E5" s="147" t="s">
        <v>113</v>
      </c>
      <c r="F5" s="147" t="s">
        <v>114</v>
      </c>
      <c r="G5" s="147" t="s">
        <v>115</v>
      </c>
      <c r="H5" s="147" t="s">
        <v>116</v>
      </c>
      <c r="I5" s="147"/>
      <c r="J5" s="147"/>
      <c r="K5" s="147"/>
      <c r="L5" s="147"/>
      <c r="M5" s="160"/>
      <c r="N5" s="35"/>
    </row>
    <row r="6" ht="20.1" customHeight="1" spans="1:14">
      <c r="A6" s="149" t="s">
        <v>117</v>
      </c>
      <c r="B6" s="149" t="s">
        <v>117</v>
      </c>
      <c r="C6" s="149" t="s">
        <v>118</v>
      </c>
      <c r="D6" s="150" t="s">
        <v>119</v>
      </c>
      <c r="E6" s="151" t="s">
        <v>120</v>
      </c>
      <c r="F6" s="150" t="s">
        <v>121</v>
      </c>
      <c r="G6" s="150" t="s">
        <v>122</v>
      </c>
      <c r="H6" s="150" t="s">
        <v>123</v>
      </c>
      <c r="I6" s="150" t="s">
        <v>124</v>
      </c>
      <c r="J6" s="150" t="s">
        <v>125</v>
      </c>
      <c r="K6" s="150" t="s">
        <v>126</v>
      </c>
      <c r="L6" s="150" t="s">
        <v>127</v>
      </c>
      <c r="M6" s="161"/>
      <c r="N6" s="35"/>
    </row>
    <row r="7" s="1" customFormat="1" ht="20.1" customHeight="1" spans="1:14">
      <c r="A7" s="152"/>
      <c r="B7" s="153"/>
      <c r="C7" s="154" t="s">
        <v>57</v>
      </c>
      <c r="D7" s="155">
        <f t="shared" ref="D7:L7" si="0">D8</f>
        <v>3455608</v>
      </c>
      <c r="E7" s="155">
        <f t="shared" si="0"/>
        <v>2815608</v>
      </c>
      <c r="F7" s="155">
        <f t="shared" si="0"/>
        <v>910420</v>
      </c>
      <c r="G7" s="155">
        <f t="shared" si="0"/>
        <v>60000</v>
      </c>
      <c r="H7" s="155">
        <f t="shared" si="0"/>
        <v>1845188</v>
      </c>
      <c r="I7" s="155">
        <f t="shared" si="0"/>
        <v>640000</v>
      </c>
      <c r="J7" s="155">
        <f t="shared" si="0"/>
        <v>0</v>
      </c>
      <c r="K7" s="155">
        <f t="shared" si="0"/>
        <v>0</v>
      </c>
      <c r="L7" s="19">
        <f t="shared" si="0"/>
        <v>0</v>
      </c>
      <c r="M7" s="69"/>
      <c r="N7" s="31"/>
    </row>
    <row r="8" ht="20.1" customHeight="1" spans="1:14">
      <c r="A8" s="152" t="s">
        <v>128</v>
      </c>
      <c r="B8" s="153"/>
      <c r="C8" s="154" t="s">
        <v>129</v>
      </c>
      <c r="D8" s="155">
        <f t="shared" ref="D8:L8" si="1">SUM(D9:D11)</f>
        <v>3455608</v>
      </c>
      <c r="E8" s="155">
        <f t="shared" si="1"/>
        <v>2815608</v>
      </c>
      <c r="F8" s="155">
        <f t="shared" si="1"/>
        <v>910420</v>
      </c>
      <c r="G8" s="155">
        <f t="shared" si="1"/>
        <v>60000</v>
      </c>
      <c r="H8" s="155">
        <f t="shared" si="1"/>
        <v>1845188</v>
      </c>
      <c r="I8" s="155">
        <f t="shared" si="1"/>
        <v>640000</v>
      </c>
      <c r="J8" s="155">
        <f t="shared" si="1"/>
        <v>0</v>
      </c>
      <c r="K8" s="155">
        <f t="shared" si="1"/>
        <v>0</v>
      </c>
      <c r="L8" s="19">
        <f t="shared" si="1"/>
        <v>0</v>
      </c>
      <c r="M8" s="43"/>
      <c r="N8" s="43"/>
    </row>
    <row r="9" ht="20.1" customHeight="1" spans="1:14">
      <c r="A9" s="152" t="s">
        <v>130</v>
      </c>
      <c r="B9" s="153" t="s">
        <v>131</v>
      </c>
      <c r="C9" s="154" t="s">
        <v>132</v>
      </c>
      <c r="D9" s="155">
        <v>240000</v>
      </c>
      <c r="E9" s="155">
        <v>0</v>
      </c>
      <c r="F9" s="155">
        <v>0</v>
      </c>
      <c r="G9" s="155">
        <v>0</v>
      </c>
      <c r="H9" s="155">
        <v>0</v>
      </c>
      <c r="I9" s="155">
        <v>240000</v>
      </c>
      <c r="J9" s="155">
        <v>0</v>
      </c>
      <c r="K9" s="155">
        <v>0</v>
      </c>
      <c r="L9" s="19">
        <v>0</v>
      </c>
      <c r="M9" s="35"/>
      <c r="N9" s="43"/>
    </row>
    <row r="10" ht="20.1" customHeight="1" spans="1:14">
      <c r="A10" s="152" t="s">
        <v>130</v>
      </c>
      <c r="B10" s="153" t="s">
        <v>133</v>
      </c>
      <c r="C10" s="154" t="s">
        <v>134</v>
      </c>
      <c r="D10" s="155">
        <v>2815608</v>
      </c>
      <c r="E10" s="155">
        <v>2815608</v>
      </c>
      <c r="F10" s="155">
        <v>910420</v>
      </c>
      <c r="G10" s="155">
        <v>60000</v>
      </c>
      <c r="H10" s="155">
        <v>1845188</v>
      </c>
      <c r="I10" s="155">
        <v>0</v>
      </c>
      <c r="J10" s="155">
        <v>0</v>
      </c>
      <c r="K10" s="155">
        <v>0</v>
      </c>
      <c r="L10" s="19">
        <v>0</v>
      </c>
      <c r="M10" s="35"/>
      <c r="N10" s="43"/>
    </row>
    <row r="11" ht="20.1" customHeight="1" spans="1:14">
      <c r="A11" s="152" t="s">
        <v>130</v>
      </c>
      <c r="B11" s="153" t="s">
        <v>135</v>
      </c>
      <c r="C11" s="154" t="s">
        <v>136</v>
      </c>
      <c r="D11" s="155">
        <v>400000</v>
      </c>
      <c r="E11" s="155">
        <v>0</v>
      </c>
      <c r="F11" s="155">
        <v>0</v>
      </c>
      <c r="G11" s="155">
        <v>0</v>
      </c>
      <c r="H11" s="155">
        <v>0</v>
      </c>
      <c r="I11" s="155">
        <v>400000</v>
      </c>
      <c r="J11" s="155">
        <v>0</v>
      </c>
      <c r="K11" s="155">
        <v>0</v>
      </c>
      <c r="L11" s="19">
        <v>0</v>
      </c>
      <c r="M11" s="35"/>
      <c r="N11" s="43"/>
    </row>
    <row r="12" ht="9.75" customHeight="1" spans="1:14">
      <c r="A12" s="87"/>
      <c r="B12" s="87"/>
      <c r="C12" s="87"/>
      <c r="D12" s="87"/>
      <c r="E12" s="43"/>
      <c r="F12" s="43"/>
      <c r="G12" s="35"/>
      <c r="H12" s="43"/>
      <c r="I12" s="43"/>
      <c r="J12" s="43"/>
      <c r="K12" s="87"/>
      <c r="L12" s="87"/>
      <c r="M12" s="35"/>
      <c r="N12" s="43"/>
    </row>
    <row r="13" ht="9.75" customHeight="1" spans="1:14">
      <c r="A13" s="43"/>
      <c r="B13" s="87"/>
      <c r="C13" s="87"/>
      <c r="D13" s="87"/>
      <c r="E13" s="43"/>
      <c r="F13" s="43"/>
      <c r="G13" s="35"/>
      <c r="H13" s="43"/>
      <c r="I13" s="43"/>
      <c r="J13" s="43"/>
      <c r="K13" s="87"/>
      <c r="L13" s="87"/>
      <c r="M13" s="35"/>
      <c r="N13" s="43"/>
    </row>
    <row r="14" ht="9.75" customHeight="1" spans="1:14">
      <c r="A14" s="43"/>
      <c r="B14" s="43"/>
      <c r="C14" s="87"/>
      <c r="D14" s="87"/>
      <c r="E14" s="43"/>
      <c r="F14" s="43"/>
      <c r="G14" s="43"/>
      <c r="H14" s="43"/>
      <c r="I14" s="43"/>
      <c r="J14" s="87"/>
      <c r="K14" s="87"/>
      <c r="L14" s="87"/>
      <c r="M14" s="35"/>
      <c r="N14" s="43"/>
    </row>
    <row r="15" ht="9.75" customHeight="1" spans="1:14">
      <c r="A15" s="35"/>
      <c r="B15" s="43"/>
      <c r="C15" s="87"/>
      <c r="D15" s="87"/>
      <c r="E15" s="43"/>
      <c r="F15" s="43"/>
      <c r="G15" s="43"/>
      <c r="H15" s="43"/>
      <c r="I15" s="43"/>
      <c r="J15" s="87"/>
      <c r="K15" s="87"/>
      <c r="L15" s="87"/>
      <c r="M15" s="35"/>
      <c r="N15" s="35"/>
    </row>
    <row r="16" ht="9.75" customHeight="1" spans="1:14">
      <c r="A16" s="35"/>
      <c r="B16" s="43"/>
      <c r="C16" s="87"/>
      <c r="D16" s="87"/>
      <c r="E16" s="43"/>
      <c r="F16" s="43"/>
      <c r="G16" s="43"/>
      <c r="H16" s="43"/>
      <c r="I16" s="43"/>
      <c r="J16" s="43"/>
      <c r="K16" s="87"/>
      <c r="L16" s="87"/>
      <c r="M16" s="35"/>
      <c r="N16" s="35"/>
    </row>
    <row r="17" ht="9.75" customHeight="1" spans="1:12">
      <c r="A17" s="35"/>
      <c r="B17" s="35"/>
      <c r="C17" s="87"/>
      <c r="D17" s="87"/>
      <c r="E17" s="43"/>
      <c r="F17" s="43"/>
      <c r="G17" s="43"/>
      <c r="H17" s="43"/>
      <c r="I17" s="43"/>
      <c r="J17" s="43"/>
      <c r="K17" s="87"/>
      <c r="L17" s="87"/>
    </row>
    <row r="18" ht="9.75" customHeight="1" spans="1:12">
      <c r="A18" s="35"/>
      <c r="B18" s="35"/>
      <c r="C18" s="87"/>
      <c r="D18" s="87"/>
      <c r="E18" s="35"/>
      <c r="F18" s="35"/>
      <c r="G18" s="43"/>
      <c r="H18" s="43"/>
      <c r="I18" s="43"/>
      <c r="J18" s="43"/>
      <c r="K18" s="87"/>
      <c r="L18" s="87"/>
    </row>
    <row r="19" ht="9.75" customHeight="1" spans="1:12">
      <c r="A19" s="35"/>
      <c r="B19" s="35"/>
      <c r="C19" s="43"/>
      <c r="D19" s="87"/>
      <c r="E19" s="35"/>
      <c r="F19" s="35"/>
      <c r="G19" s="35"/>
      <c r="H19" s="35"/>
      <c r="I19" s="43"/>
      <c r="J19" s="87"/>
      <c r="K19" s="87"/>
      <c r="L19" s="87"/>
    </row>
    <row r="20" ht="9.75" customHeight="1" spans="1:12">
      <c r="A20" s="35"/>
      <c r="B20" s="35"/>
      <c r="C20" s="43"/>
      <c r="D20" s="35"/>
      <c r="E20" s="43"/>
      <c r="F20" s="35"/>
      <c r="G20" s="35"/>
      <c r="H20" s="35"/>
      <c r="I20" s="35"/>
      <c r="J20" s="87"/>
      <c r="K20" s="87"/>
      <c r="L20" s="35"/>
    </row>
    <row r="21" ht="9.75" customHeight="1" spans="1:12">
      <c r="A21" s="35"/>
      <c r="B21" s="35"/>
      <c r="C21" s="43"/>
      <c r="D21" s="35"/>
      <c r="E21" s="35"/>
      <c r="F21" s="35"/>
      <c r="G21" s="35"/>
      <c r="H21" s="35"/>
      <c r="I21" s="35"/>
      <c r="J21" s="87"/>
      <c r="K21" s="87"/>
      <c r="L21" s="35"/>
    </row>
    <row r="22" ht="9.75" customHeight="1" spans="1:12">
      <c r="A22" s="35"/>
      <c r="B22" s="35"/>
      <c r="C22" s="43"/>
      <c r="D22" s="35"/>
      <c r="E22" s="35"/>
      <c r="F22" s="35"/>
      <c r="G22" s="35"/>
      <c r="H22" s="35"/>
      <c r="I22" s="35"/>
      <c r="J22" s="35"/>
      <c r="K22" s="35"/>
      <c r="L22" s="35"/>
    </row>
    <row r="23" ht="9.75" customHeight="1" spans="1:12">
      <c r="A23" s="35"/>
      <c r="B23" s="35"/>
      <c r="C23" s="43"/>
      <c r="D23" s="35"/>
      <c r="E23" s="35"/>
      <c r="F23" s="35"/>
      <c r="G23" s="35"/>
      <c r="H23" s="35"/>
      <c r="I23" s="35"/>
      <c r="J23" s="35"/>
      <c r="K23" s="35"/>
      <c r="L23" s="35"/>
    </row>
    <row r="24" ht="9.75" customHeight="1" spans="1:12">
      <c r="A24" s="35"/>
      <c r="B24" s="35"/>
      <c r="C24" s="43"/>
      <c r="D24" s="35"/>
      <c r="E24" s="35"/>
      <c r="F24" s="35"/>
      <c r="G24" s="35"/>
      <c r="H24" s="35"/>
      <c r="I24" s="35"/>
      <c r="J24" s="35"/>
      <c r="K24" s="35"/>
      <c r="L24" s="35"/>
    </row>
    <row r="25" ht="9.75" customHeight="1" spans="1:12">
      <c r="A25" s="43"/>
      <c r="B25" s="43"/>
      <c r="C25" s="43"/>
      <c r="D25" s="43"/>
      <c r="E25" s="43"/>
      <c r="F25" s="43"/>
      <c r="G25" s="43"/>
      <c r="H25" s="43"/>
      <c r="I25" s="43"/>
      <c r="J25" s="35"/>
      <c r="K25" s="35"/>
      <c r="L25" s="35"/>
    </row>
    <row r="26" ht="9.75" customHeight="1" spans="1:12">
      <c r="A26" s="43"/>
      <c r="B26" s="43"/>
      <c r="C26" s="43"/>
      <c r="D26" s="43"/>
      <c r="E26" s="43"/>
      <c r="F26" s="43"/>
      <c r="G26" s="43"/>
      <c r="H26" s="43"/>
      <c r="I26" s="43"/>
      <c r="J26" s="35"/>
      <c r="K26" s="35"/>
      <c r="L26" s="35"/>
    </row>
    <row r="27" ht="9.75" customHeight="1" spans="1:12">
      <c r="A27" s="43"/>
      <c r="B27" s="43"/>
      <c r="C27" s="43"/>
      <c r="D27" s="43"/>
      <c r="E27" s="43"/>
      <c r="F27" s="43"/>
      <c r="G27" s="43"/>
      <c r="H27" s="43"/>
      <c r="I27" s="43"/>
      <c r="J27" s="35"/>
      <c r="K27" s="35"/>
      <c r="L27" s="35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9"/>
      <c r="B1" s="3"/>
      <c r="C1" s="25" t="s">
        <v>137</v>
      </c>
      <c r="D1" s="28"/>
      <c r="E1" s="35"/>
      <c r="F1" s="26"/>
    </row>
    <row r="2" ht="20.1" customHeight="1" spans="1:6">
      <c r="A2" s="113" t="s">
        <v>138</v>
      </c>
      <c r="B2" s="113"/>
      <c r="C2" s="113"/>
      <c r="D2" s="28"/>
      <c r="E2" s="26"/>
      <c r="F2" s="26"/>
    </row>
    <row r="3" ht="20.1" customHeight="1" spans="1:6">
      <c r="A3" s="114" t="s">
        <v>2</v>
      </c>
      <c r="B3" s="115"/>
      <c r="C3" s="116" t="s">
        <v>3</v>
      </c>
      <c r="D3" s="28"/>
      <c r="E3" s="26"/>
      <c r="F3" s="26"/>
    </row>
    <row r="4" ht="18.75" customHeight="1" spans="1:6">
      <c r="A4" s="73" t="s">
        <v>139</v>
      </c>
      <c r="B4" s="117" t="s">
        <v>140</v>
      </c>
      <c r="C4" s="117" t="s">
        <v>35</v>
      </c>
      <c r="D4" s="28"/>
      <c r="E4" s="28"/>
      <c r="F4" s="28"/>
    </row>
    <row r="5" ht="38.1" customHeight="1" spans="1:6">
      <c r="A5" s="118"/>
      <c r="B5" s="119"/>
      <c r="C5" s="119"/>
      <c r="D5" s="28"/>
      <c r="E5" s="26"/>
      <c r="F5" s="26"/>
    </row>
    <row r="6" s="1" customFormat="1" ht="19.5" customHeight="1" spans="1:6">
      <c r="A6" s="120" t="s">
        <v>57</v>
      </c>
      <c r="B6" s="121"/>
      <c r="C6" s="122">
        <v>2815608</v>
      </c>
      <c r="D6" s="31"/>
      <c r="E6" s="31"/>
      <c r="F6" s="31"/>
    </row>
    <row r="7" s="1" customFormat="1" ht="18" customHeight="1" spans="1:6">
      <c r="A7" s="123">
        <v>301</v>
      </c>
      <c r="B7" s="124" t="s">
        <v>114</v>
      </c>
      <c r="C7" s="125">
        <v>910420</v>
      </c>
      <c r="D7" s="28"/>
      <c r="E7" s="26"/>
      <c r="F7" s="26"/>
    </row>
    <row r="8" s="1" customFormat="1" ht="18" customHeight="1" spans="1:6">
      <c r="A8" s="126">
        <v>30101</v>
      </c>
      <c r="B8" s="127" t="s">
        <v>141</v>
      </c>
      <c r="C8" s="128">
        <v>156084</v>
      </c>
      <c r="D8" s="28"/>
      <c r="E8" s="26"/>
      <c r="F8" s="26"/>
    </row>
    <row r="9" s="1" customFormat="1" ht="18" customHeight="1" spans="1:6">
      <c r="A9" s="126">
        <v>30102</v>
      </c>
      <c r="B9" s="127" t="s">
        <v>142</v>
      </c>
      <c r="C9" s="128">
        <v>144888</v>
      </c>
      <c r="D9" s="28"/>
      <c r="E9" s="26"/>
      <c r="F9" s="26"/>
    </row>
    <row r="10" s="1" customFormat="1" ht="18" customHeight="1" spans="1:6">
      <c r="A10" s="126">
        <v>30103</v>
      </c>
      <c r="B10" s="127" t="s">
        <v>143</v>
      </c>
      <c r="C10" s="128">
        <v>426355</v>
      </c>
      <c r="D10" s="28"/>
      <c r="E10" s="26"/>
      <c r="F10" s="26"/>
    </row>
    <row r="11" s="1" customFormat="1" ht="18" customHeight="1" spans="1:6">
      <c r="A11" s="126">
        <v>30106</v>
      </c>
      <c r="B11" s="127" t="s">
        <v>144</v>
      </c>
      <c r="C11" s="128">
        <v>0</v>
      </c>
      <c r="D11" s="28"/>
      <c r="E11" s="26"/>
      <c r="F11" s="26"/>
    </row>
    <row r="12" s="1" customFormat="1" ht="18" customHeight="1" spans="1:6">
      <c r="A12" s="126">
        <v>30107</v>
      </c>
      <c r="B12" s="127" t="s">
        <v>145</v>
      </c>
      <c r="C12" s="129">
        <v>0</v>
      </c>
      <c r="D12" s="28"/>
      <c r="E12" s="26"/>
      <c r="F12" s="26"/>
    </row>
    <row r="13" s="1" customFormat="1" ht="18" customHeight="1" spans="1:6">
      <c r="A13" s="126">
        <v>30108</v>
      </c>
      <c r="B13" s="127" t="s">
        <v>146</v>
      </c>
      <c r="C13" s="125">
        <v>47933</v>
      </c>
      <c r="D13" s="28"/>
      <c r="E13" s="26"/>
      <c r="F13" s="26"/>
    </row>
    <row r="14" s="1" customFormat="1" ht="18" customHeight="1" spans="1:6">
      <c r="A14" s="126">
        <v>30109</v>
      </c>
      <c r="B14" s="127" t="s">
        <v>147</v>
      </c>
      <c r="C14" s="129">
        <v>0</v>
      </c>
      <c r="D14" s="28"/>
      <c r="E14" s="26"/>
      <c r="F14" s="26"/>
    </row>
    <row r="15" s="1" customFormat="1" ht="18" customHeight="1" spans="1:6">
      <c r="A15" s="126">
        <v>30110</v>
      </c>
      <c r="B15" s="127" t="s">
        <v>148</v>
      </c>
      <c r="C15" s="125">
        <v>23966</v>
      </c>
      <c r="D15" s="28"/>
      <c r="E15" s="26"/>
      <c r="F15" s="26"/>
    </row>
    <row r="16" s="1" customFormat="1" ht="18" customHeight="1" spans="1:6">
      <c r="A16" s="126">
        <v>30111</v>
      </c>
      <c r="B16" s="127" t="s">
        <v>149</v>
      </c>
      <c r="C16" s="129">
        <v>0</v>
      </c>
      <c r="D16" s="28"/>
      <c r="E16" s="26"/>
      <c r="F16" s="26"/>
    </row>
    <row r="17" s="1" customFormat="1" ht="18" customHeight="1" spans="1:6">
      <c r="A17" s="126">
        <v>30112</v>
      </c>
      <c r="B17" s="127" t="s">
        <v>150</v>
      </c>
      <c r="C17" s="125">
        <v>3595</v>
      </c>
      <c r="D17" s="28"/>
      <c r="E17" s="26"/>
      <c r="F17" s="26"/>
    </row>
    <row r="18" s="1" customFormat="1" ht="18" customHeight="1" spans="1:6">
      <c r="A18" s="126">
        <v>30113</v>
      </c>
      <c r="B18" s="127" t="s">
        <v>151</v>
      </c>
      <c r="C18" s="128">
        <v>83718</v>
      </c>
      <c r="D18" s="28"/>
      <c r="E18" s="26"/>
      <c r="F18" s="26"/>
    </row>
    <row r="19" s="1" customFormat="1" ht="18" customHeight="1" spans="1:6">
      <c r="A19" s="126">
        <v>30114</v>
      </c>
      <c r="B19" s="127" t="s">
        <v>152</v>
      </c>
      <c r="C19" s="129">
        <v>23881</v>
      </c>
      <c r="D19" s="28"/>
      <c r="E19" s="26"/>
      <c r="F19" s="26"/>
    </row>
    <row r="20" s="1" customFormat="1" ht="18" customHeight="1" spans="1:6">
      <c r="A20" s="126">
        <v>30199</v>
      </c>
      <c r="B20" s="127" t="s">
        <v>153</v>
      </c>
      <c r="C20" s="125">
        <v>0</v>
      </c>
      <c r="D20" s="28"/>
      <c r="E20" s="26"/>
      <c r="F20" s="26"/>
    </row>
    <row r="21" s="1" customFormat="1" ht="18" customHeight="1" spans="1:6">
      <c r="A21" s="130">
        <v>302</v>
      </c>
      <c r="B21" s="131" t="s">
        <v>115</v>
      </c>
      <c r="C21" s="132">
        <v>60000</v>
      </c>
      <c r="D21" s="28"/>
      <c r="E21" s="26"/>
      <c r="F21" s="26"/>
    </row>
    <row r="22" s="1" customFormat="1" ht="18" customHeight="1" spans="1:6">
      <c r="A22" s="126">
        <v>30201</v>
      </c>
      <c r="B22" s="127" t="s">
        <v>154</v>
      </c>
      <c r="C22" s="132">
        <v>10000</v>
      </c>
      <c r="D22" s="28"/>
      <c r="E22" s="26"/>
      <c r="F22" s="26"/>
    </row>
    <row r="23" s="1" customFormat="1" ht="18" customHeight="1" spans="1:6">
      <c r="A23" s="126">
        <v>30202</v>
      </c>
      <c r="B23" s="127" t="s">
        <v>155</v>
      </c>
      <c r="C23" s="132">
        <v>0</v>
      </c>
      <c r="D23" s="28"/>
      <c r="E23" s="26"/>
      <c r="F23" s="26"/>
    </row>
    <row r="24" s="1" customFormat="1" ht="18" customHeight="1" spans="1:6">
      <c r="A24" s="126">
        <v>30203</v>
      </c>
      <c r="B24" s="127" t="s">
        <v>156</v>
      </c>
      <c r="C24" s="132">
        <v>0</v>
      </c>
      <c r="D24" s="28"/>
      <c r="E24" s="26"/>
      <c r="F24" s="26"/>
    </row>
    <row r="25" s="1" customFormat="1" ht="18" customHeight="1" spans="1:6">
      <c r="A25" s="126">
        <v>30204</v>
      </c>
      <c r="B25" s="127" t="s">
        <v>157</v>
      </c>
      <c r="C25" s="132">
        <v>0</v>
      </c>
      <c r="D25" s="28"/>
      <c r="E25" s="26"/>
      <c r="F25" s="26"/>
    </row>
    <row r="26" s="1" customFormat="1" ht="18" customHeight="1" spans="1:6">
      <c r="A26" s="126">
        <v>30205</v>
      </c>
      <c r="B26" s="127" t="s">
        <v>158</v>
      </c>
      <c r="C26" s="132">
        <v>2000</v>
      </c>
      <c r="D26" s="28"/>
      <c r="E26" s="26"/>
      <c r="F26" s="26"/>
    </row>
    <row r="27" s="1" customFormat="1" ht="18" customHeight="1" spans="1:6">
      <c r="A27" s="126">
        <v>30206</v>
      </c>
      <c r="B27" s="127" t="s">
        <v>159</v>
      </c>
      <c r="C27" s="132">
        <v>6400</v>
      </c>
      <c r="D27" s="28"/>
      <c r="E27" s="26"/>
      <c r="F27" s="26"/>
    </row>
    <row r="28" s="1" customFormat="1" ht="18" customHeight="1" spans="1:6">
      <c r="A28" s="126">
        <v>30207</v>
      </c>
      <c r="B28" s="127" t="s">
        <v>160</v>
      </c>
      <c r="C28" s="132">
        <v>600</v>
      </c>
      <c r="D28" s="28"/>
      <c r="E28" s="26"/>
      <c r="F28" s="26"/>
    </row>
    <row r="29" s="1" customFormat="1" ht="18" customHeight="1" spans="1:6">
      <c r="A29" s="126">
        <v>30208</v>
      </c>
      <c r="B29" s="127" t="s">
        <v>161</v>
      </c>
      <c r="C29" s="132">
        <v>0</v>
      </c>
      <c r="D29" s="28"/>
      <c r="E29" s="26"/>
      <c r="F29" s="26"/>
    </row>
    <row r="30" s="1" customFormat="1" ht="18" customHeight="1" spans="1:6">
      <c r="A30" s="126">
        <v>30209</v>
      </c>
      <c r="B30" s="127" t="s">
        <v>162</v>
      </c>
      <c r="C30" s="132">
        <v>0</v>
      </c>
      <c r="D30" s="28"/>
      <c r="E30" s="26"/>
      <c r="F30" s="26"/>
    </row>
    <row r="31" s="1" customFormat="1" ht="18" customHeight="1" spans="1:6">
      <c r="A31" s="126">
        <v>30211</v>
      </c>
      <c r="B31" s="127" t="s">
        <v>163</v>
      </c>
      <c r="C31" s="132">
        <v>0</v>
      </c>
      <c r="D31" s="28"/>
      <c r="E31" s="26"/>
      <c r="F31" s="26"/>
    </row>
    <row r="32" s="1" customFormat="1" ht="18" customHeight="1" spans="1:6">
      <c r="A32" s="126">
        <v>30212</v>
      </c>
      <c r="B32" s="133" t="s">
        <v>164</v>
      </c>
      <c r="C32" s="132">
        <v>0</v>
      </c>
      <c r="D32" s="28"/>
      <c r="E32" s="26"/>
      <c r="F32" s="26"/>
    </row>
    <row r="33" s="1" customFormat="1" ht="18" customHeight="1" spans="1:6">
      <c r="A33" s="126">
        <v>30213</v>
      </c>
      <c r="B33" s="127" t="s">
        <v>165</v>
      </c>
      <c r="C33" s="132">
        <v>900</v>
      </c>
      <c r="D33" s="28"/>
      <c r="E33" s="26"/>
      <c r="F33" s="26"/>
    </row>
    <row r="34" s="1" customFormat="1" ht="18" customHeight="1" spans="1:6">
      <c r="A34" s="126">
        <v>30214</v>
      </c>
      <c r="B34" s="127" t="s">
        <v>166</v>
      </c>
      <c r="C34" s="134">
        <v>0</v>
      </c>
      <c r="D34" s="28"/>
      <c r="E34" s="26"/>
      <c r="F34" s="26"/>
    </row>
    <row r="35" s="1" customFormat="1" ht="18" customHeight="1" spans="1:6">
      <c r="A35" s="126">
        <v>30215</v>
      </c>
      <c r="B35" s="127" t="s">
        <v>167</v>
      </c>
      <c r="C35" s="135">
        <v>0</v>
      </c>
      <c r="D35" s="28"/>
      <c r="E35" s="26"/>
      <c r="F35" s="26"/>
    </row>
    <row r="36" s="1" customFormat="1" ht="18" customHeight="1" spans="1:6">
      <c r="A36" s="126">
        <v>30216</v>
      </c>
      <c r="B36" s="127" t="s">
        <v>168</v>
      </c>
      <c r="C36" s="132">
        <v>0</v>
      </c>
      <c r="D36" s="28"/>
      <c r="E36" s="26"/>
      <c r="F36" s="26"/>
    </row>
    <row r="37" s="1" customFormat="1" ht="18" customHeight="1" spans="1:6">
      <c r="A37" s="126">
        <v>30217</v>
      </c>
      <c r="B37" s="127" t="s">
        <v>169</v>
      </c>
      <c r="C37" s="132">
        <v>5800</v>
      </c>
      <c r="D37" s="28"/>
      <c r="E37" s="26"/>
      <c r="F37" s="26"/>
    </row>
    <row r="38" s="1" customFormat="1" ht="18" customHeight="1" spans="1:6">
      <c r="A38" s="126">
        <v>30218</v>
      </c>
      <c r="B38" s="127" t="s">
        <v>170</v>
      </c>
      <c r="C38" s="132">
        <v>0</v>
      </c>
      <c r="D38" s="28"/>
      <c r="E38" s="26"/>
      <c r="F38" s="26"/>
    </row>
    <row r="39" s="1" customFormat="1" ht="18" customHeight="1" spans="1:6">
      <c r="A39" s="126">
        <v>30224</v>
      </c>
      <c r="B39" s="127" t="s">
        <v>171</v>
      </c>
      <c r="C39" s="132">
        <v>0</v>
      </c>
      <c r="D39" s="28"/>
      <c r="E39" s="26"/>
      <c r="F39" s="26"/>
    </row>
    <row r="40" s="1" customFormat="1" ht="18" customHeight="1" spans="1:6">
      <c r="A40" s="126">
        <v>30225</v>
      </c>
      <c r="B40" s="127" t="s">
        <v>172</v>
      </c>
      <c r="C40" s="132">
        <v>0</v>
      </c>
      <c r="D40" s="28"/>
      <c r="E40" s="26"/>
      <c r="F40" s="26"/>
    </row>
    <row r="41" s="1" customFormat="1" ht="18" customHeight="1" spans="1:6">
      <c r="A41" s="126">
        <v>30226</v>
      </c>
      <c r="B41" s="127" t="s">
        <v>173</v>
      </c>
      <c r="C41" s="132">
        <v>0</v>
      </c>
      <c r="D41" s="28"/>
      <c r="E41" s="26"/>
      <c r="F41" s="26"/>
    </row>
    <row r="42" s="1" customFormat="1" ht="18" customHeight="1" spans="1:6">
      <c r="A42" s="126">
        <v>30227</v>
      </c>
      <c r="B42" s="127" t="s">
        <v>174</v>
      </c>
      <c r="C42" s="132">
        <v>0</v>
      </c>
      <c r="D42" s="28"/>
      <c r="E42" s="26"/>
      <c r="F42" s="26"/>
    </row>
    <row r="43" s="1" customFormat="1" ht="18" customHeight="1" spans="1:6">
      <c r="A43" s="126">
        <v>30228</v>
      </c>
      <c r="B43" s="127" t="s">
        <v>175</v>
      </c>
      <c r="C43" s="132">
        <v>9300</v>
      </c>
      <c r="D43" s="28"/>
      <c r="E43" s="26"/>
      <c r="F43" s="26"/>
    </row>
    <row r="44" s="1" customFormat="1" ht="18" customHeight="1" spans="1:6">
      <c r="A44" s="126">
        <v>30229</v>
      </c>
      <c r="B44" s="127" t="s">
        <v>176</v>
      </c>
      <c r="C44" s="132">
        <v>0</v>
      </c>
      <c r="D44" s="28"/>
      <c r="E44" s="26"/>
      <c r="F44" s="26"/>
    </row>
    <row r="45" s="1" customFormat="1" ht="18" customHeight="1" spans="1:6">
      <c r="A45" s="126">
        <v>30231</v>
      </c>
      <c r="B45" s="127" t="s">
        <v>177</v>
      </c>
      <c r="C45" s="132">
        <v>0</v>
      </c>
      <c r="D45" s="28"/>
      <c r="E45" s="26"/>
      <c r="F45" s="26"/>
    </row>
    <row r="46" s="1" customFormat="1" ht="18" customHeight="1" spans="1:6">
      <c r="A46" s="126">
        <v>30239</v>
      </c>
      <c r="B46" s="127" t="s">
        <v>178</v>
      </c>
      <c r="C46" s="132">
        <v>16000</v>
      </c>
      <c r="D46" s="28"/>
      <c r="E46" s="26"/>
      <c r="F46" s="26"/>
    </row>
    <row r="47" s="1" customFormat="1" ht="18" customHeight="1" spans="1:6">
      <c r="A47" s="126">
        <v>30240</v>
      </c>
      <c r="B47" s="127" t="s">
        <v>179</v>
      </c>
      <c r="C47" s="132">
        <v>0</v>
      </c>
      <c r="D47" s="28"/>
      <c r="E47" s="26"/>
      <c r="F47" s="26"/>
    </row>
    <row r="48" s="1" customFormat="1" ht="18" customHeight="1" spans="1:6">
      <c r="A48" s="126">
        <v>30299</v>
      </c>
      <c r="B48" s="127" t="s">
        <v>180</v>
      </c>
      <c r="C48" s="132">
        <v>9000</v>
      </c>
      <c r="D48" s="28"/>
      <c r="E48" s="26"/>
      <c r="F48" s="26"/>
    </row>
    <row r="49" s="1" customFormat="1" ht="18" customHeight="1" spans="1:6">
      <c r="A49" s="130">
        <v>303</v>
      </c>
      <c r="B49" s="136" t="s">
        <v>116</v>
      </c>
      <c r="C49" s="132">
        <v>1845188</v>
      </c>
      <c r="D49" s="31"/>
      <c r="E49" s="28"/>
      <c r="F49" s="26"/>
    </row>
    <row r="50" s="1" customFormat="1" ht="18" customHeight="1" spans="1:6">
      <c r="A50" s="126">
        <v>30301</v>
      </c>
      <c r="B50" s="127" t="s">
        <v>181</v>
      </c>
      <c r="C50" s="132">
        <v>0</v>
      </c>
      <c r="D50" s="33"/>
      <c r="E50" s="28"/>
      <c r="F50" s="26"/>
    </row>
    <row r="51" s="1" customFormat="1" ht="18" customHeight="1" spans="1:6">
      <c r="A51" s="126">
        <v>30302</v>
      </c>
      <c r="B51" s="127" t="s">
        <v>182</v>
      </c>
      <c r="C51" s="132">
        <v>0</v>
      </c>
      <c r="D51" s="28"/>
      <c r="E51" s="28"/>
      <c r="F51" s="26"/>
    </row>
    <row r="52" s="1" customFormat="1" ht="18" customHeight="1" spans="1:6">
      <c r="A52" s="126">
        <v>30303</v>
      </c>
      <c r="B52" s="127" t="s">
        <v>183</v>
      </c>
      <c r="C52" s="132">
        <v>0</v>
      </c>
      <c r="D52" s="28"/>
      <c r="E52" s="26"/>
      <c r="F52" s="26"/>
    </row>
    <row r="53" s="1" customFormat="1" ht="18" customHeight="1" spans="1:6">
      <c r="A53" s="126">
        <v>30304</v>
      </c>
      <c r="B53" s="127" t="s">
        <v>184</v>
      </c>
      <c r="C53" s="134">
        <v>0</v>
      </c>
      <c r="D53" s="28"/>
      <c r="E53" s="26"/>
      <c r="F53" s="26"/>
    </row>
    <row r="54" s="1" customFormat="1" ht="18" customHeight="1" spans="1:6">
      <c r="A54" s="126">
        <v>30305</v>
      </c>
      <c r="B54" s="127" t="s">
        <v>185</v>
      </c>
      <c r="C54" s="135">
        <v>97200</v>
      </c>
      <c r="D54" s="28"/>
      <c r="E54" s="26"/>
      <c r="F54" s="26"/>
    </row>
    <row r="55" s="1" customFormat="1" ht="18" customHeight="1" spans="1:6">
      <c r="A55" s="126">
        <v>30306</v>
      </c>
      <c r="B55" s="127" t="s">
        <v>186</v>
      </c>
      <c r="C55" s="134">
        <v>0</v>
      </c>
      <c r="D55" s="28"/>
      <c r="E55" s="26"/>
      <c r="F55" s="26"/>
    </row>
    <row r="56" s="1" customFormat="1" ht="18" customHeight="1" spans="1:6">
      <c r="A56" s="126">
        <v>30307</v>
      </c>
      <c r="B56" s="127" t="s">
        <v>187</v>
      </c>
      <c r="C56" s="135">
        <v>127288</v>
      </c>
      <c r="D56" s="28"/>
      <c r="E56" s="26"/>
      <c r="F56" s="26"/>
    </row>
    <row r="57" s="1" customFormat="1" ht="18" customHeight="1" spans="1:6">
      <c r="A57" s="126">
        <v>30308</v>
      </c>
      <c r="B57" s="127" t="s">
        <v>188</v>
      </c>
      <c r="C57" s="134">
        <v>0</v>
      </c>
      <c r="D57" s="28"/>
      <c r="E57" s="26"/>
      <c r="F57" s="26"/>
    </row>
    <row r="58" s="1" customFormat="1" ht="18" customHeight="1" spans="1:6">
      <c r="A58" s="126">
        <v>30309</v>
      </c>
      <c r="B58" s="127" t="s">
        <v>189</v>
      </c>
      <c r="C58" s="135">
        <v>10560</v>
      </c>
      <c r="D58" s="28"/>
      <c r="E58" s="26"/>
      <c r="F58" s="26"/>
    </row>
    <row r="59" s="1" customFormat="1" ht="18" customHeight="1" spans="1:6">
      <c r="A59" s="126">
        <v>30310</v>
      </c>
      <c r="B59" s="127" t="s">
        <v>190</v>
      </c>
      <c r="C59" s="132">
        <v>0</v>
      </c>
      <c r="D59" s="28"/>
      <c r="E59" s="26"/>
      <c r="F59" s="26"/>
    </row>
    <row r="60" s="1" customFormat="1" ht="18" customHeight="1" spans="1:6">
      <c r="A60" s="126">
        <v>30399</v>
      </c>
      <c r="B60" s="127" t="s">
        <v>191</v>
      </c>
      <c r="C60" s="134">
        <v>1610140</v>
      </c>
      <c r="D60" s="28"/>
      <c r="E60" s="26"/>
      <c r="F60" s="26"/>
    </row>
    <row r="61" ht="18" customHeight="1" spans="1:6">
      <c r="A61" s="130">
        <v>310</v>
      </c>
      <c r="B61" s="137" t="s">
        <v>192</v>
      </c>
      <c r="C61" s="138"/>
      <c r="D61" s="35"/>
      <c r="E61" s="35"/>
      <c r="F61" s="35"/>
    </row>
    <row r="62" ht="18" customHeight="1" spans="1:6">
      <c r="A62" s="126">
        <v>31001</v>
      </c>
      <c r="B62" s="139" t="s">
        <v>193</v>
      </c>
      <c r="C62" s="134"/>
      <c r="D62" s="35"/>
      <c r="E62" s="35"/>
      <c r="F62" s="35"/>
    </row>
    <row r="63" ht="18" customHeight="1" spans="1:6">
      <c r="A63" s="126">
        <v>31002</v>
      </c>
      <c r="B63" s="139" t="s">
        <v>194</v>
      </c>
      <c r="C63" s="134"/>
      <c r="D63" s="35"/>
      <c r="E63" s="35"/>
      <c r="F63" s="35"/>
    </row>
    <row r="64" ht="18" customHeight="1" spans="1:6">
      <c r="A64" s="126">
        <v>31003</v>
      </c>
      <c r="B64" s="139" t="s">
        <v>195</v>
      </c>
      <c r="C64" s="134"/>
      <c r="D64" s="35"/>
      <c r="E64" s="35"/>
      <c r="F64" s="35"/>
    </row>
    <row r="65" ht="18" customHeight="1" spans="1:3">
      <c r="A65" s="126">
        <v>31005</v>
      </c>
      <c r="B65" s="139" t="s">
        <v>196</v>
      </c>
      <c r="C65" s="134"/>
    </row>
    <row r="66" ht="18" customHeight="1" spans="1:3">
      <c r="A66" s="126">
        <v>31006</v>
      </c>
      <c r="B66" s="139" t="s">
        <v>197</v>
      </c>
      <c r="C66" s="134"/>
    </row>
    <row r="67" ht="18" customHeight="1" spans="1:3">
      <c r="A67" s="126">
        <v>31007</v>
      </c>
      <c r="B67" s="139" t="s">
        <v>198</v>
      </c>
      <c r="C67" s="134"/>
    </row>
    <row r="68" ht="18" customHeight="1" spans="1:3">
      <c r="A68" s="126">
        <v>31008</v>
      </c>
      <c r="B68" s="139" t="s">
        <v>199</v>
      </c>
      <c r="C68" s="134"/>
    </row>
    <row r="69" ht="18" customHeight="1" spans="1:3">
      <c r="A69" s="126">
        <v>31009</v>
      </c>
      <c r="B69" s="139" t="s">
        <v>200</v>
      </c>
      <c r="C69" s="134"/>
    </row>
    <row r="70" ht="18" customHeight="1" spans="1:3">
      <c r="A70" s="126">
        <v>31010</v>
      </c>
      <c r="B70" s="139" t="s">
        <v>201</v>
      </c>
      <c r="C70" s="134"/>
    </row>
    <row r="71" ht="18" customHeight="1" spans="1:3">
      <c r="A71" s="126">
        <v>31011</v>
      </c>
      <c r="B71" s="139" t="s">
        <v>202</v>
      </c>
      <c r="C71" s="134"/>
    </row>
    <row r="72" ht="18" customHeight="1" spans="1:3">
      <c r="A72" s="126">
        <v>31012</v>
      </c>
      <c r="B72" s="139" t="s">
        <v>203</v>
      </c>
      <c r="C72" s="134"/>
    </row>
    <row r="73" ht="18" customHeight="1" spans="1:3">
      <c r="A73" s="126">
        <v>31013</v>
      </c>
      <c r="B73" s="139" t="s">
        <v>204</v>
      </c>
      <c r="C73" s="134"/>
    </row>
    <row r="74" ht="18" customHeight="1" spans="1:3">
      <c r="A74" s="126">
        <v>31019</v>
      </c>
      <c r="B74" s="139" t="s">
        <v>205</v>
      </c>
      <c r="C74" s="134"/>
    </row>
    <row r="75" ht="18" customHeight="1" spans="1:3">
      <c r="A75" s="126">
        <v>31021</v>
      </c>
      <c r="B75" s="139" t="s">
        <v>206</v>
      </c>
      <c r="C75" s="134"/>
    </row>
    <row r="76" ht="18" customHeight="1" spans="1:3">
      <c r="A76" s="126">
        <v>31022</v>
      </c>
      <c r="B76" s="139" t="s">
        <v>207</v>
      </c>
      <c r="C76" s="134"/>
    </row>
    <row r="77" ht="18" customHeight="1" spans="1:3">
      <c r="A77" s="126">
        <v>31099</v>
      </c>
      <c r="B77" s="139" t="s">
        <v>208</v>
      </c>
      <c r="C77" s="134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9"/>
      <c r="B1" s="3"/>
      <c r="C1" s="25" t="s">
        <v>209</v>
      </c>
      <c r="D1" s="28"/>
      <c r="E1" s="26"/>
      <c r="F1" s="26"/>
      <c r="G1" s="26"/>
      <c r="H1" s="26"/>
      <c r="I1" s="26"/>
    </row>
    <row r="2" ht="20.1" customHeight="1" spans="1:9">
      <c r="A2" s="90" t="s">
        <v>210</v>
      </c>
      <c r="B2" s="90"/>
      <c r="C2" s="90"/>
      <c r="D2" s="28"/>
      <c r="E2" s="26"/>
      <c r="F2" s="26"/>
      <c r="G2" s="26"/>
      <c r="H2" s="26"/>
      <c r="I2" s="26"/>
    </row>
    <row r="3" ht="20.1" customHeight="1" spans="1:9">
      <c r="A3" s="91" t="s">
        <v>2</v>
      </c>
      <c r="B3" s="92"/>
      <c r="C3" s="93" t="s">
        <v>3</v>
      </c>
      <c r="D3" s="28"/>
      <c r="E3" s="26"/>
      <c r="F3" s="26"/>
      <c r="G3" s="26"/>
      <c r="H3" s="26"/>
      <c r="I3" s="26"/>
    </row>
    <row r="4" ht="24.75" customHeight="1" spans="1:9">
      <c r="A4" s="94" t="s">
        <v>139</v>
      </c>
      <c r="B4" s="95" t="s">
        <v>140</v>
      </c>
      <c r="C4" s="96" t="s">
        <v>44</v>
      </c>
      <c r="D4" s="28"/>
      <c r="E4" s="28"/>
      <c r="F4" s="28"/>
      <c r="G4" s="28"/>
      <c r="H4" s="28"/>
      <c r="I4" s="28"/>
    </row>
    <row r="5" ht="36" customHeight="1" spans="1:9">
      <c r="A5" s="97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9">
      <c r="A6" s="40" t="s">
        <v>57</v>
      </c>
      <c r="B6" s="40"/>
      <c r="C6" s="98">
        <v>2815608</v>
      </c>
      <c r="D6" s="31"/>
      <c r="E6" s="31"/>
      <c r="F6" s="31"/>
      <c r="G6" s="31"/>
      <c r="H6" s="31"/>
      <c r="I6" s="31"/>
    </row>
    <row r="7" s="1" customFormat="1" ht="23.1" customHeight="1" spans="1:9">
      <c r="A7" s="99">
        <v>501</v>
      </c>
      <c r="B7" s="100" t="s">
        <v>211</v>
      </c>
      <c r="C7" s="101">
        <v>0</v>
      </c>
      <c r="D7" s="33"/>
      <c r="E7" s="28"/>
      <c r="F7" s="26"/>
      <c r="G7" s="26"/>
      <c r="H7" s="26"/>
      <c r="I7" s="26"/>
    </row>
    <row r="8" s="1" customFormat="1" ht="23.1" customHeight="1" spans="1:9">
      <c r="A8" s="102">
        <v>50101</v>
      </c>
      <c r="B8" s="103" t="s">
        <v>212</v>
      </c>
      <c r="C8" s="104">
        <v>0</v>
      </c>
      <c r="D8" s="28"/>
      <c r="E8" s="28"/>
      <c r="F8" s="26"/>
      <c r="G8" s="26"/>
      <c r="H8" s="26"/>
      <c r="I8" s="26"/>
    </row>
    <row r="9" s="1" customFormat="1" ht="23.1" customHeight="1" spans="1:9">
      <c r="A9" s="102">
        <v>50102</v>
      </c>
      <c r="B9" s="103" t="s">
        <v>213</v>
      </c>
      <c r="C9" s="105">
        <v>0</v>
      </c>
      <c r="D9" s="28"/>
      <c r="E9" s="26"/>
      <c r="F9" s="26"/>
      <c r="G9" s="26"/>
      <c r="H9" s="26"/>
      <c r="I9" s="26"/>
    </row>
    <row r="10" s="1" customFormat="1" ht="23.1" customHeight="1" spans="1:9">
      <c r="A10" s="102">
        <v>50103</v>
      </c>
      <c r="B10" s="103" t="s">
        <v>214</v>
      </c>
      <c r="C10" s="105">
        <v>0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102">
        <v>50199</v>
      </c>
      <c r="B11" s="103" t="s">
        <v>153</v>
      </c>
      <c r="C11" s="105">
        <v>0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6">
        <v>502</v>
      </c>
      <c r="B12" s="107" t="s">
        <v>215</v>
      </c>
      <c r="C12" s="19">
        <v>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102">
        <v>50201</v>
      </c>
      <c r="B13" s="103" t="s">
        <v>216</v>
      </c>
      <c r="C13" s="104">
        <v>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102">
        <v>50202</v>
      </c>
      <c r="B14" s="103" t="s">
        <v>167</v>
      </c>
      <c r="C14" s="105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102">
        <v>50203</v>
      </c>
      <c r="B15" s="103" t="s">
        <v>168</v>
      </c>
      <c r="C15" s="105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102">
        <v>50204</v>
      </c>
      <c r="B16" s="103" t="s">
        <v>217</v>
      </c>
      <c r="C16" s="105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102">
        <v>50205</v>
      </c>
      <c r="B17" s="103" t="s">
        <v>174</v>
      </c>
      <c r="C17" s="105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102">
        <v>50206</v>
      </c>
      <c r="B18" s="103" t="s">
        <v>169</v>
      </c>
      <c r="C18" s="105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102">
        <v>50207</v>
      </c>
      <c r="B19" s="108" t="s">
        <v>218</v>
      </c>
      <c r="C19" s="105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102">
        <v>50208</v>
      </c>
      <c r="B20" s="103" t="s">
        <v>177</v>
      </c>
      <c r="C20" s="105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102">
        <v>50209</v>
      </c>
      <c r="B21" s="103" t="s">
        <v>219</v>
      </c>
      <c r="C21" s="105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102">
        <v>50299</v>
      </c>
      <c r="B22" s="103" t="s">
        <v>180</v>
      </c>
      <c r="C22" s="19">
        <v>0</v>
      </c>
      <c r="D22" s="28"/>
      <c r="E22" s="26"/>
      <c r="F22" s="26"/>
      <c r="G22" s="26"/>
      <c r="H22" s="26"/>
      <c r="I22" s="26"/>
    </row>
    <row r="23" ht="23.1" customHeight="1" spans="1:9">
      <c r="A23" s="106">
        <v>503</v>
      </c>
      <c r="B23" s="109" t="s">
        <v>220</v>
      </c>
      <c r="C23" s="101"/>
      <c r="D23" s="28"/>
      <c r="E23" s="26"/>
      <c r="F23" s="26"/>
      <c r="G23" s="26"/>
      <c r="H23" s="26"/>
      <c r="I23" s="26"/>
    </row>
    <row r="24" ht="23.1" customHeight="1" spans="1:9">
      <c r="A24" s="102">
        <v>50301</v>
      </c>
      <c r="B24" s="103" t="s">
        <v>193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102">
        <v>50302</v>
      </c>
      <c r="B25" s="103" t="s">
        <v>196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102">
        <v>50303</v>
      </c>
      <c r="B26" s="103" t="s">
        <v>204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102">
        <v>50305</v>
      </c>
      <c r="B27" s="103" t="s">
        <v>221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102">
        <v>50306</v>
      </c>
      <c r="B28" s="103" t="s">
        <v>222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102">
        <v>50307</v>
      </c>
      <c r="B29" s="103" t="s">
        <v>197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102">
        <v>50399</v>
      </c>
      <c r="B30" s="103" t="s">
        <v>208</v>
      </c>
      <c r="C30" s="105"/>
      <c r="D30" s="28"/>
      <c r="E30" s="26"/>
      <c r="F30" s="26"/>
      <c r="G30" s="26"/>
      <c r="H30" s="26"/>
      <c r="I30" s="26"/>
    </row>
    <row r="31" s="1" customFormat="1" ht="23.1" customHeight="1" spans="1:9">
      <c r="A31" s="106">
        <v>505</v>
      </c>
      <c r="B31" s="109" t="s">
        <v>223</v>
      </c>
      <c r="C31" s="19">
        <v>970420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102">
        <v>50501</v>
      </c>
      <c r="B32" s="103" t="s">
        <v>224</v>
      </c>
      <c r="C32" s="104">
        <v>910420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102">
        <v>50502</v>
      </c>
      <c r="B33" s="103" t="s">
        <v>225</v>
      </c>
      <c r="C33" s="105">
        <v>60000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102">
        <v>50599</v>
      </c>
      <c r="B34" s="103" t="s">
        <v>226</v>
      </c>
      <c r="C34" s="105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6">
        <v>506</v>
      </c>
      <c r="B35" s="109" t="s">
        <v>227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102">
        <v>50601</v>
      </c>
      <c r="B36" s="108" t="s">
        <v>228</v>
      </c>
      <c r="C36" s="104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6">
        <v>509</v>
      </c>
      <c r="B37" s="109" t="s">
        <v>116</v>
      </c>
      <c r="C37" s="19">
        <v>1845188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102">
        <v>50901</v>
      </c>
      <c r="B38" s="103" t="s">
        <v>229</v>
      </c>
      <c r="C38" s="104">
        <v>235048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102">
        <v>50902</v>
      </c>
      <c r="B39" s="110" t="s">
        <v>188</v>
      </c>
      <c r="C39" s="105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102">
        <v>50903</v>
      </c>
      <c r="B40" s="103" t="s">
        <v>190</v>
      </c>
      <c r="C40" s="105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102">
        <v>50905</v>
      </c>
      <c r="B41" s="103" t="s">
        <v>230</v>
      </c>
      <c r="C41" s="105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102">
        <v>50999</v>
      </c>
      <c r="B42" s="103" t="s">
        <v>231</v>
      </c>
      <c r="C42" s="19">
        <v>1610140</v>
      </c>
      <c r="D42" s="28"/>
      <c r="E42" s="26"/>
      <c r="F42" s="26"/>
      <c r="G42" s="26"/>
      <c r="H42" s="26"/>
      <c r="I42" s="26"/>
    </row>
    <row r="43" ht="12" customHeight="1" spans="1:9">
      <c r="A43" s="111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12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12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12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12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1:54">
      <c r="A1" s="35"/>
      <c r="B1" s="65"/>
      <c r="C1" s="65"/>
      <c r="D1" s="65"/>
      <c r="E1" s="65"/>
      <c r="F1" s="65"/>
      <c r="G1" s="65"/>
      <c r="H1" s="66" t="s">
        <v>232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ht="20.1" customHeight="1" spans="1:54">
      <c r="A2" s="67" t="s">
        <v>233</v>
      </c>
      <c r="B2" s="68"/>
      <c r="C2" s="68"/>
      <c r="D2" s="68"/>
      <c r="E2" s="68"/>
      <c r="F2" s="68"/>
      <c r="G2" s="68"/>
      <c r="H2" s="68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ht="20.1" customHeight="1" spans="1:54">
      <c r="A3" s="31" t="s">
        <v>2</v>
      </c>
      <c r="B3" s="69"/>
      <c r="C3" s="70"/>
      <c r="D3" s="70"/>
      <c r="E3" s="70"/>
      <c r="F3" s="70"/>
      <c r="G3" s="70"/>
      <c r="H3" s="66" t="s">
        <v>234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</row>
    <row r="4" ht="26.1" customHeight="1" spans="1:54">
      <c r="A4" s="71" t="s">
        <v>235</v>
      </c>
      <c r="B4" s="72" t="s">
        <v>236</v>
      </c>
      <c r="C4" s="73" t="s">
        <v>237</v>
      </c>
      <c r="D4" s="73"/>
      <c r="E4" s="73"/>
      <c r="F4" s="73"/>
      <c r="G4" s="73"/>
      <c r="H4" s="73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</row>
    <row r="5" ht="23.1" customHeight="1" spans="1:54">
      <c r="A5" s="71"/>
      <c r="B5" s="72"/>
      <c r="C5" s="74" t="s">
        <v>57</v>
      </c>
      <c r="D5" s="75" t="s">
        <v>238</v>
      </c>
      <c r="E5" s="76" t="s">
        <v>239</v>
      </c>
      <c r="F5" s="73" t="s">
        <v>240</v>
      </c>
      <c r="G5" s="73"/>
      <c r="H5" s="73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</row>
    <row r="6" ht="20.25" customHeight="1" spans="1:54">
      <c r="A6" s="71"/>
      <c r="B6" s="77"/>
      <c r="C6" s="78"/>
      <c r="D6" s="79"/>
      <c r="E6" s="80"/>
      <c r="F6" s="81" t="s">
        <v>113</v>
      </c>
      <c r="G6" s="82" t="s">
        <v>241</v>
      </c>
      <c r="H6" s="82" t="s">
        <v>242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</row>
    <row r="7" s="1" customFormat="1" ht="21" customHeight="1" spans="1:54">
      <c r="A7" s="83"/>
      <c r="B7" s="84"/>
      <c r="C7" s="85">
        <f t="shared" ref="C7:H7" si="0">C8</f>
        <v>8800</v>
      </c>
      <c r="D7" s="17">
        <f t="shared" si="0"/>
        <v>8800</v>
      </c>
      <c r="E7" s="64">
        <f t="shared" si="0"/>
        <v>0</v>
      </c>
      <c r="F7" s="86">
        <f t="shared" si="0"/>
        <v>0</v>
      </c>
      <c r="G7" s="85">
        <f t="shared" si="0"/>
        <v>0</v>
      </c>
      <c r="H7" s="17">
        <f t="shared" si="0"/>
        <v>0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ht="21" customHeight="1" spans="1:54">
      <c r="A8" s="83" t="s">
        <v>128</v>
      </c>
      <c r="B8" s="84" t="s">
        <v>129</v>
      </c>
      <c r="C8" s="85">
        <v>8800</v>
      </c>
      <c r="D8" s="17">
        <v>8800</v>
      </c>
      <c r="E8" s="64">
        <v>0</v>
      </c>
      <c r="F8" s="86">
        <v>0</v>
      </c>
      <c r="G8" s="85">
        <v>0</v>
      </c>
      <c r="H8" s="17">
        <v>0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</row>
    <row r="9" ht="20.25" customHeight="1" spans="1:54">
      <c r="A9" s="43"/>
      <c r="B9" s="87"/>
      <c r="C9" s="87"/>
      <c r="D9" s="65"/>
      <c r="E9" s="87"/>
      <c r="F9" s="87"/>
      <c r="G9" s="87"/>
      <c r="H9" s="87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</row>
    <row r="10" ht="20.25" customHeight="1" spans="1:54">
      <c r="A10" s="43"/>
      <c r="B10" s="87"/>
      <c r="C10" s="87"/>
      <c r="D10" s="87"/>
      <c r="E10" s="65"/>
      <c r="F10" s="65"/>
      <c r="G10" s="87"/>
      <c r="H10" s="87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</row>
    <row r="11" ht="20.25" customHeight="1" spans="1:54">
      <c r="A11" s="35"/>
      <c r="B11" s="87"/>
      <c r="C11" s="87"/>
      <c r="D11" s="87"/>
      <c r="E11" s="65"/>
      <c r="F11" s="65"/>
      <c r="G11" s="87"/>
      <c r="H11" s="65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</row>
    <row r="12" ht="20.25" customHeight="1" spans="1:54">
      <c r="A12" s="35"/>
      <c r="B12" s="87"/>
      <c r="C12" s="87"/>
      <c r="D12" s="87"/>
      <c r="E12" s="65"/>
      <c r="F12" s="65"/>
      <c r="G12" s="65"/>
      <c r="H12" s="65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</row>
    <row r="13" ht="20.25" customHeight="1" spans="1:54">
      <c r="A13" s="35"/>
      <c r="B13" s="87"/>
      <c r="C13" s="87"/>
      <c r="D13" s="87"/>
      <c r="E13" s="65"/>
      <c r="F13" s="65"/>
      <c r="G13" s="65"/>
      <c r="H13" s="65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</row>
    <row r="14" ht="20.25" customHeight="1" spans="1:54">
      <c r="A14" s="35"/>
      <c r="B14" s="65"/>
      <c r="C14" s="87"/>
      <c r="D14" s="87"/>
      <c r="E14" s="87"/>
      <c r="F14" s="65"/>
      <c r="G14" s="65"/>
      <c r="H14" s="65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</row>
    <row r="15" ht="20.25" customHeight="1" spans="1:54">
      <c r="A15" s="35"/>
      <c r="B15" s="65"/>
      <c r="C15" s="65"/>
      <c r="D15" s="87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</row>
    <row r="16" ht="20.25" customHeight="1" spans="1:54">
      <c r="A16" s="35"/>
      <c r="B16" s="35"/>
      <c r="C16" s="35"/>
      <c r="D16" s="43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</row>
    <row r="17" ht="20.25" customHeight="1" spans="2:54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ht="20.25" customHeight="1" spans="2:54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workbookViewId="0">
      <selection activeCell="A1" sqref="A1"/>
    </sheetView>
  </sheetViews>
  <sheetFormatPr defaultColWidth="9.16666666666667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56"/>
      <c r="B1" s="56"/>
      <c r="C1" s="56"/>
      <c r="D1" s="56"/>
      <c r="E1" s="56"/>
      <c r="F1" s="57" t="s">
        <v>243</v>
      </c>
    </row>
    <row r="2" ht="20.1" customHeight="1" spans="1:6">
      <c r="A2" s="58" t="s">
        <v>244</v>
      </c>
      <c r="B2" s="58"/>
      <c r="C2" s="58"/>
      <c r="D2" s="58"/>
      <c r="E2" s="58"/>
      <c r="F2" s="58"/>
    </row>
    <row r="3" ht="20.1" customHeight="1" spans="1:6">
      <c r="A3" s="59" t="s">
        <v>2</v>
      </c>
      <c r="B3" s="60"/>
      <c r="C3" s="56"/>
      <c r="D3" s="56"/>
      <c r="E3" s="56"/>
      <c r="F3" s="57" t="s">
        <v>3</v>
      </c>
    </row>
    <row r="4" ht="27.95" customHeight="1" spans="1:6">
      <c r="A4" s="61" t="s">
        <v>42</v>
      </c>
      <c r="B4" s="61" t="s">
        <v>43</v>
      </c>
      <c r="C4" s="61" t="s">
        <v>245</v>
      </c>
      <c r="D4" s="61" t="s">
        <v>246</v>
      </c>
      <c r="E4" s="61"/>
      <c r="F4" s="61"/>
    </row>
    <row r="5" ht="25.5" customHeight="1" spans="1:6">
      <c r="A5" s="62"/>
      <c r="B5" s="62"/>
      <c r="C5" s="62"/>
      <c r="D5" s="62" t="s">
        <v>57</v>
      </c>
      <c r="E5" s="62" t="s">
        <v>66</v>
      </c>
      <c r="F5" s="62" t="s">
        <v>67</v>
      </c>
    </row>
    <row r="6" s="1" customFormat="1" ht="24" customHeight="1" spans="1:6">
      <c r="A6" s="63"/>
      <c r="B6" s="63"/>
      <c r="C6" s="63"/>
      <c r="D6" s="17"/>
      <c r="E6" s="64"/>
      <c r="F6" s="64"/>
    </row>
    <row r="7" ht="9.75" customHeight="1" spans="1:6">
      <c r="A7" s="43"/>
      <c r="B7" s="35"/>
      <c r="C7" s="35"/>
      <c r="D7" s="43"/>
      <c r="E7" s="43"/>
      <c r="F7" s="43"/>
    </row>
    <row r="8" ht="9.75" customHeight="1" spans="1:6">
      <c r="A8" s="43"/>
      <c r="B8" s="35"/>
      <c r="C8" s="35"/>
      <c r="D8" s="43"/>
      <c r="E8" s="43"/>
      <c r="F8" s="43"/>
    </row>
    <row r="9" ht="9.75" customHeight="1" spans="1:6">
      <c r="A9" s="43"/>
      <c r="B9" s="35"/>
      <c r="C9" s="35"/>
      <c r="D9" s="35"/>
      <c r="E9" s="35"/>
      <c r="F9" s="35"/>
    </row>
    <row r="10" ht="9.75" customHeight="1" spans="1:6">
      <c r="A10" s="43"/>
      <c r="B10" s="43"/>
      <c r="C10" s="35"/>
      <c r="D10" s="35"/>
      <c r="E10" s="35"/>
      <c r="F10" s="35"/>
    </row>
    <row r="11" ht="9.75" customHeight="1" spans="1:6">
      <c r="A11" s="43"/>
      <c r="B11" s="35"/>
      <c r="C11" s="35"/>
      <c r="D11" s="35"/>
      <c r="E11" s="35"/>
      <c r="F11" s="35"/>
    </row>
    <row r="12" ht="12.75" customHeight="1" spans="1:6">
      <c r="A12" s="35"/>
      <c r="B12" s="35"/>
      <c r="C12" s="35"/>
      <c r="D12" s="35"/>
      <c r="E12" s="35"/>
      <c r="F12" s="35"/>
    </row>
    <row r="13" ht="12.75" customHeight="1" spans="1:6">
      <c r="A13" s="35"/>
      <c r="B13" s="35"/>
      <c r="C13" s="35"/>
      <c r="D13" s="35"/>
      <c r="E13" s="35"/>
      <c r="F13" s="35"/>
    </row>
    <row r="14" ht="12.75" customHeight="1" spans="1:6">
      <c r="A14" s="35"/>
      <c r="B14" s="35"/>
      <c r="C14" s="35"/>
      <c r="D14" s="35"/>
      <c r="E14" s="35"/>
      <c r="F14" s="35"/>
    </row>
    <row r="15" ht="12.75" customHeight="1" spans="1:6">
      <c r="A15" s="35"/>
      <c r="B15" s="35"/>
      <c r="C15" s="35"/>
      <c r="D15" s="35"/>
      <c r="E15" s="35"/>
      <c r="F15" s="35"/>
    </row>
    <row r="16" ht="9.75" customHeight="1" spans="1:6">
      <c r="A16" s="35"/>
      <c r="B16" s="43"/>
      <c r="C16" s="35"/>
      <c r="D16" s="35"/>
      <c r="E16" s="35"/>
      <c r="F16" s="35"/>
    </row>
    <row r="17" ht="9.75" customHeight="1" spans="2:3">
      <c r="B17" s="35"/>
      <c r="C17" s="43"/>
    </row>
    <row r="18" ht="12.75" customHeight="1" spans="2:3">
      <c r="B18" s="35"/>
      <c r="C18" s="35"/>
    </row>
    <row r="19" ht="12.75" customHeight="1" spans="2:3">
      <c r="B19" s="35"/>
      <c r="C19" s="35"/>
    </row>
    <row r="20" ht="9.75" customHeight="1" spans="2:3">
      <c r="B20" s="43"/>
      <c r="C20" s="35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部门经济分类预算明细表二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Jenny</cp:lastModifiedBy>
  <dcterms:created xsi:type="dcterms:W3CDTF">2019-07-31T08:59:00Z</dcterms:created>
  <dcterms:modified xsi:type="dcterms:W3CDTF">2022-09-06T02:41:33Z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1707488</vt:i4>
  </property>
  <property fmtid="{D5CDD505-2E9C-101B-9397-08002B2CF9AE}" pid="4" name="ICV">
    <vt:lpwstr>7A886A47CD8A438295A9106F189A1C87</vt:lpwstr>
  </property>
</Properties>
</file>