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23256" windowHeight="10188"/>
  </bookViews>
  <sheets>
    <sheet name="sheet1" sheetId="23" r:id="rId1"/>
  </sheets>
  <definedNames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E15" i="23" l="1"/>
</calcChain>
</file>

<file path=xl/sharedStrings.xml><?xml version="1.0" encoding="utf-8"?>
<sst xmlns="http://schemas.openxmlformats.org/spreadsheetml/2006/main" count="92" uniqueCount="80">
  <si>
    <t>公开时间：2020.01.21</t>
  </si>
  <si>
    <t>资金来源</t>
  </si>
  <si>
    <t>文号</t>
  </si>
  <si>
    <t>指标来文时间</t>
  </si>
  <si>
    <t>项目内容</t>
  </si>
  <si>
    <t>金额（万）</t>
  </si>
  <si>
    <t>本级指标下达时间</t>
  </si>
  <si>
    <t>本级文号</t>
  </si>
  <si>
    <t>分配结果</t>
  </si>
  <si>
    <t>资金去向</t>
  </si>
  <si>
    <t>资金用途等情况说明</t>
  </si>
  <si>
    <t>合计</t>
  </si>
  <si>
    <t>2022年长沙市望城区衔接推进乡村振兴补助资金分配结果公告</t>
    <phoneticPr fontId="10" type="noConversion"/>
  </si>
  <si>
    <t>中央</t>
    <phoneticPr fontId="10" type="noConversion"/>
  </si>
  <si>
    <t>长财预2022.19号</t>
    <phoneticPr fontId="10" type="noConversion"/>
  </si>
  <si>
    <t>2022.1.19</t>
    <phoneticPr fontId="10" type="noConversion"/>
  </si>
  <si>
    <t>下达2022年中央财政衔接推进乡村振兴补助资金</t>
    <phoneticPr fontId="10" type="noConversion"/>
  </si>
  <si>
    <t>2022.2.11</t>
    <phoneticPr fontId="10" type="noConversion"/>
  </si>
  <si>
    <t>农业农村局</t>
    <phoneticPr fontId="10" type="noConversion"/>
  </si>
  <si>
    <t>望财预指2022.0573号</t>
    <phoneticPr fontId="10" type="noConversion"/>
  </si>
  <si>
    <t>市级</t>
    <phoneticPr fontId="10" type="noConversion"/>
  </si>
  <si>
    <t>长财农指2022.31号</t>
    <phoneticPr fontId="10" type="noConversion"/>
  </si>
  <si>
    <t>2022.4.24</t>
    <phoneticPr fontId="10" type="noConversion"/>
  </si>
  <si>
    <t>下达2022年市级财政衔接推进乡村振兴补助资金的通知</t>
    <phoneticPr fontId="10" type="noConversion"/>
  </si>
  <si>
    <t>农业农村局</t>
    <phoneticPr fontId="10" type="noConversion"/>
  </si>
  <si>
    <t>望财预指2022.0993号</t>
    <phoneticPr fontId="10" type="noConversion"/>
  </si>
  <si>
    <t>茶亭镇200万（鸿浩农业公司50万、荣兴农业公司50万、泉丰村经济合作社50万、田客农业公司50万）
桥驿镇100万（仙麋茶叶公司50万、泉新养殖公司50万）
乔口盘龙岭土地合作社50万、靖港杨家山经济合作社50万、白箬铺淑一村峰彦种植合作社50万、乌山旭丰农业公司30万、农业局小额信贷贴息24万</t>
    <phoneticPr fontId="10" type="noConversion"/>
  </si>
  <si>
    <t>乔口蓝塘寺村土地合作社50万、铜官舒记农业公司50万、茶亭和顺农业公司20万、桥驿北城小镇农业公司20万、
靖港100万（喜丹多公司20万、皓禹公司20万、团头湖养殖合作社20万、隆平蛟麟合作社20万、冠丰公司20万）</t>
    <phoneticPr fontId="10" type="noConversion"/>
  </si>
  <si>
    <t>产业发展、小额信贷贴息</t>
    <phoneticPr fontId="10" type="noConversion"/>
  </si>
  <si>
    <t>产业发展</t>
    <phoneticPr fontId="10" type="noConversion"/>
  </si>
  <si>
    <t>2022.4.27</t>
    <phoneticPr fontId="10" type="noConversion"/>
  </si>
  <si>
    <t>中央</t>
    <phoneticPr fontId="10" type="noConversion"/>
  </si>
  <si>
    <t>长财预2022.95号</t>
    <phoneticPr fontId="10" type="noConversion"/>
  </si>
  <si>
    <t>2022.5.13</t>
    <phoneticPr fontId="10" type="noConversion"/>
  </si>
  <si>
    <t>2022.5.19</t>
    <phoneticPr fontId="10" type="noConversion"/>
  </si>
  <si>
    <t>望财预指2022.1110号</t>
    <phoneticPr fontId="10" type="noConversion"/>
  </si>
  <si>
    <t>桥驿镇140万（建成渔稻酵素中央生态农场30万、华庭农业贸易公司40万、红色驿家公司30万、桥头驿社区居委会20万、禾丰村村委会20万） 
高塘岭街道新康社区居委会20万、白箬铺镇龙塘村委会20万、茶亭镇35万（戴公桥村委会15万、泉丰村20万）
靖港镇杨家山村委会20万、乔口镇田心坪村委会20万、农业农村局283万</t>
    <phoneticPr fontId="10" type="noConversion"/>
  </si>
  <si>
    <t>产业发展、小型公益性基础设施等</t>
    <phoneticPr fontId="10" type="noConversion"/>
  </si>
  <si>
    <t>省级</t>
    <phoneticPr fontId="10" type="noConversion"/>
  </si>
  <si>
    <t>长财预2022.118号</t>
    <phoneticPr fontId="10" type="noConversion"/>
  </si>
  <si>
    <t>2022.6.24</t>
    <phoneticPr fontId="10" type="noConversion"/>
  </si>
  <si>
    <t>下达2022年省级财政衔接推进乡村振兴补助资金的通知</t>
    <phoneticPr fontId="10" type="noConversion"/>
  </si>
  <si>
    <t>2022.6.27</t>
    <phoneticPr fontId="10" type="noConversion"/>
  </si>
  <si>
    <t>望财预指2022.1373号</t>
    <phoneticPr fontId="10" type="noConversion"/>
  </si>
  <si>
    <t>民政局</t>
    <phoneticPr fontId="10" type="noConversion"/>
  </si>
  <si>
    <t>乌山高冲组公里建设8万、黄金园英雄岭村公路建设5万</t>
    <phoneticPr fontId="10" type="noConversion"/>
  </si>
  <si>
    <t>小型公益性基础设施</t>
  </si>
  <si>
    <t>产业发展</t>
    <phoneticPr fontId="10" type="noConversion"/>
  </si>
  <si>
    <t>长财预2022.121号</t>
    <phoneticPr fontId="10" type="noConversion"/>
  </si>
  <si>
    <t>2022.6.29</t>
    <phoneticPr fontId="10" type="noConversion"/>
  </si>
  <si>
    <t>2022.7.12</t>
    <phoneticPr fontId="10" type="noConversion"/>
  </si>
  <si>
    <t>望财预指2022.1478号</t>
    <phoneticPr fontId="10" type="noConversion"/>
  </si>
  <si>
    <t>长财预2022.181号</t>
    <phoneticPr fontId="10" type="noConversion"/>
  </si>
  <si>
    <t>2022.8.23</t>
    <phoneticPr fontId="10" type="noConversion"/>
  </si>
  <si>
    <t>2022年省级财政衔接推进乡村振兴补助资金</t>
    <phoneticPr fontId="10" type="noConversion"/>
  </si>
  <si>
    <t>铜官万星村睿宇生态农业有限公司100万、中山村风向农业科技发展有限公司100万</t>
    <phoneticPr fontId="10" type="noConversion"/>
  </si>
  <si>
    <t>区级</t>
    <phoneticPr fontId="10" type="noConversion"/>
  </si>
  <si>
    <t>望财预指2022.1947号</t>
    <phoneticPr fontId="10" type="noConversion"/>
  </si>
  <si>
    <t>2022.8.29</t>
    <phoneticPr fontId="10" type="noConversion"/>
  </si>
  <si>
    <t>望财预指2022.1950号</t>
    <phoneticPr fontId="10" type="noConversion"/>
  </si>
  <si>
    <t>区级</t>
    <phoneticPr fontId="10" type="noConversion"/>
  </si>
  <si>
    <t>公益性岗位补助</t>
    <phoneticPr fontId="10" type="noConversion"/>
  </si>
  <si>
    <t>2022.8.26</t>
    <phoneticPr fontId="10" type="noConversion"/>
  </si>
  <si>
    <t>望财预指2022.1937</t>
    <phoneticPr fontId="10" type="noConversion"/>
  </si>
  <si>
    <t>人社局</t>
    <phoneticPr fontId="10" type="noConversion"/>
  </si>
  <si>
    <t>大泽湖6万、乔口40万、乌山6万、铜官34、高塘岭41、桥驿33万、丁字湾16万、白沙洲5万、靖港18万</t>
    <phoneticPr fontId="10" type="noConversion"/>
  </si>
  <si>
    <t>望财预指2022.1938</t>
    <phoneticPr fontId="10" type="noConversion"/>
  </si>
  <si>
    <t>水利局</t>
    <phoneticPr fontId="10" type="noConversion"/>
  </si>
  <si>
    <t>农村小水源供水能力恢复400万-茶亭镇洪开桥村100、大龙村100万；桥驿镇白石村100万、黑麋峰村100万</t>
    <phoneticPr fontId="10" type="noConversion"/>
  </si>
  <si>
    <t>长财预2022.175号</t>
  </si>
  <si>
    <t>2022年省级财政衔接推进乡村振兴补助资金</t>
    <phoneticPr fontId="10" type="noConversion"/>
  </si>
  <si>
    <t>2022.8.22</t>
  </si>
  <si>
    <t>衔接资金</t>
    <phoneticPr fontId="10" type="noConversion"/>
  </si>
  <si>
    <r>
      <t xml:space="preserve">                                    </t>
    </r>
    <r>
      <rPr>
        <sz val="12"/>
        <color theme="1"/>
        <rFont val="宋体"/>
        <family val="3"/>
        <charset val="134"/>
        <scheme val="minor"/>
      </rPr>
      <t xml:space="preserve">     公开时间：2022年</t>
    </r>
    <r>
      <rPr>
        <sz val="12"/>
        <color theme="1"/>
        <rFont val="宋体"/>
        <family val="3"/>
        <charset val="134"/>
      </rPr>
      <t>8</t>
    </r>
    <r>
      <rPr>
        <sz val="12"/>
        <color theme="1"/>
        <rFont val="宋体"/>
        <family val="3"/>
        <charset val="134"/>
        <scheme val="minor"/>
      </rPr>
      <t>月29日</t>
    </r>
    <phoneticPr fontId="10" type="noConversion"/>
  </si>
  <si>
    <t>铜官乡里里手40万、乌山80万（乌山贡茶30万、佳供公司29万、兰泥湾合作社21万）、乔口文和友公司40万、高塘岭瀚丰合作社40万、茶亭200万（创联合作社40万、创鸿公司40万、稻晟公司40万、兴隆合作社40万、梅花岭合作社40万）</t>
    <phoneticPr fontId="10" type="noConversion"/>
  </si>
  <si>
    <t>白箬铺80万（大塘村经济合作社40万、齐天庙恒腾40万）、靖港镇120万（凌冲村泊悦60万、福塘村拓创40万、石毫村20万）、乌山黄花岭兰泥湾30、茶亭望群皓弘30、桥驿80（白石村20、群力村庆恒30万、沙田村月牙湾30）、乔口镇湛水大魏40、沾水隆平千重浪40、高塘岭230（新阳村20、名盛康兴30万、名盛新望30、沱市袁庄30、月圆凯劲40、湘江合作社40、六合围金成水乡40）、茶亭140（静慎哲浩40、杨家坪雪峰山40、九峰山润恒40、西湖寺村20）、铜官石渚湖村20、小额信贷贴息20万</t>
    <phoneticPr fontId="10" type="noConversion"/>
  </si>
  <si>
    <t>产业发展、小型公益性基础设施</t>
    <phoneticPr fontId="10" type="noConversion"/>
  </si>
  <si>
    <t>产业发展</t>
  </si>
  <si>
    <t>铜官140万（彩陶源村火农30万、中山村舒记35万、潭州社区35万、郭亮村永健40万）、乌山40万（团山湖荣安泰20万、金树村20万）、靖港镇170万（复胜村新农夫35万、格塘村神丰15万、芦江社区创先20万、石毫村湘陵80万、新峰村经济合作社20万）</t>
  </si>
  <si>
    <t>2022.8.29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</si>
</sst>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2" fillId="2" borderId="1" xfId="2" applyFont="1" applyFill="1" applyBorder="1" applyAlignment="1">
      <alignment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pane ySplit="4" topLeftCell="A11" activePane="bottomLeft" state="frozen"/>
      <selection pane="bottomLeft" activeCell="G20" sqref="G20"/>
    </sheetView>
  </sheetViews>
  <sheetFormatPr defaultColWidth="9" defaultRowHeight="14.4" x14ac:dyDescent="0.25"/>
  <cols>
    <col min="1" max="1" width="6.21875" style="3" customWidth="1"/>
    <col min="2" max="2" width="8.77734375" style="3" customWidth="1"/>
    <col min="3" max="3" width="10.33203125" style="3" customWidth="1"/>
    <col min="4" max="4" width="10.77734375" style="3" customWidth="1"/>
    <col min="5" max="5" width="10.6640625" style="3" customWidth="1"/>
    <col min="6" max="6" width="11.33203125" style="3" customWidth="1"/>
    <col min="7" max="7" width="13.88671875" style="3" customWidth="1"/>
    <col min="8" max="8" width="10.109375" style="3" customWidth="1"/>
    <col min="9" max="9" width="96.6640625" style="3" customWidth="1"/>
    <col min="10" max="10" width="19.88671875" style="3" customWidth="1"/>
    <col min="11" max="16384" width="9" style="3"/>
  </cols>
  <sheetData>
    <row r="1" spans="1:10" ht="40.5" customHeight="1" x14ac:dyDescent="0.25">
      <c r="B1" s="19" t="s">
        <v>12</v>
      </c>
      <c r="C1" s="19"/>
      <c r="D1" s="19"/>
      <c r="E1" s="19"/>
      <c r="F1" s="19"/>
      <c r="G1" s="19"/>
      <c r="H1" s="19"/>
      <c r="I1" s="19"/>
      <c r="J1" s="19"/>
    </row>
    <row r="2" spans="1:10" ht="23.25" hidden="1" customHeight="1" x14ac:dyDescent="0.25">
      <c r="B2" s="4"/>
      <c r="C2" s="4"/>
      <c r="D2" s="4"/>
      <c r="E2" s="4"/>
      <c r="F2" s="4"/>
      <c r="G2" s="4"/>
      <c r="H2" s="4"/>
      <c r="I2" s="4"/>
      <c r="J2" s="15" t="s">
        <v>0</v>
      </c>
    </row>
    <row r="3" spans="1:10" ht="15" customHeight="1" x14ac:dyDescent="0.25">
      <c r="B3" s="4"/>
      <c r="C3" s="4"/>
      <c r="D3" s="4"/>
      <c r="E3" s="4"/>
      <c r="F3" s="4"/>
      <c r="G3" s="4"/>
      <c r="H3" s="4"/>
      <c r="I3" s="20" t="s">
        <v>73</v>
      </c>
      <c r="J3" s="20"/>
    </row>
    <row r="4" spans="1:10" s="1" customFormat="1" ht="31.0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5" t="s">
        <v>10</v>
      </c>
    </row>
    <row r="5" spans="1:10" s="2" customFormat="1" ht="57" customHeight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>
        <v>504</v>
      </c>
      <c r="F5" s="8" t="s">
        <v>17</v>
      </c>
      <c r="G5" s="10" t="s">
        <v>19</v>
      </c>
      <c r="H5" s="8" t="s">
        <v>18</v>
      </c>
      <c r="I5" s="11" t="s">
        <v>26</v>
      </c>
      <c r="J5" s="9" t="s">
        <v>28</v>
      </c>
    </row>
    <row r="6" spans="1:10" s="2" customFormat="1" ht="57" customHeight="1" x14ac:dyDescent="0.25">
      <c r="A6" s="11" t="s">
        <v>20</v>
      </c>
      <c r="B6" s="11" t="s">
        <v>21</v>
      </c>
      <c r="C6" s="11" t="s">
        <v>22</v>
      </c>
      <c r="D6" s="11" t="s">
        <v>23</v>
      </c>
      <c r="E6" s="11">
        <v>240</v>
      </c>
      <c r="F6" s="11" t="s">
        <v>30</v>
      </c>
      <c r="G6" s="10" t="s">
        <v>25</v>
      </c>
      <c r="H6" s="11" t="s">
        <v>24</v>
      </c>
      <c r="I6" s="11" t="s">
        <v>27</v>
      </c>
      <c r="J6" s="9" t="s">
        <v>29</v>
      </c>
    </row>
    <row r="7" spans="1:10" s="2" customFormat="1" ht="62.4" customHeight="1" x14ac:dyDescent="0.25">
      <c r="A7" s="11" t="s">
        <v>31</v>
      </c>
      <c r="B7" s="11" t="s">
        <v>32</v>
      </c>
      <c r="C7" s="11" t="s">
        <v>33</v>
      </c>
      <c r="D7" s="11" t="s">
        <v>16</v>
      </c>
      <c r="E7" s="11">
        <v>538</v>
      </c>
      <c r="F7" s="11" t="s">
        <v>34</v>
      </c>
      <c r="G7" s="10" t="s">
        <v>35</v>
      </c>
      <c r="H7" s="11" t="s">
        <v>24</v>
      </c>
      <c r="I7" s="11" t="s">
        <v>36</v>
      </c>
      <c r="J7" s="9" t="s">
        <v>37</v>
      </c>
    </row>
    <row r="8" spans="1:10" s="2" customFormat="1" ht="53.4" customHeight="1" x14ac:dyDescent="0.25">
      <c r="A8" s="21" t="s">
        <v>38</v>
      </c>
      <c r="B8" s="21" t="s">
        <v>39</v>
      </c>
      <c r="C8" s="21" t="s">
        <v>40</v>
      </c>
      <c r="D8" s="21" t="s">
        <v>41</v>
      </c>
      <c r="E8" s="21">
        <v>413</v>
      </c>
      <c r="F8" s="21" t="s">
        <v>42</v>
      </c>
      <c r="G8" s="23" t="s">
        <v>43</v>
      </c>
      <c r="H8" s="11" t="s">
        <v>18</v>
      </c>
      <c r="I8" s="11" t="s">
        <v>74</v>
      </c>
      <c r="J8" s="9" t="s">
        <v>47</v>
      </c>
    </row>
    <row r="9" spans="1:10" s="2" customFormat="1" ht="33" customHeight="1" x14ac:dyDescent="0.25">
      <c r="A9" s="22"/>
      <c r="B9" s="22"/>
      <c r="C9" s="22"/>
      <c r="D9" s="22"/>
      <c r="E9" s="22"/>
      <c r="F9" s="22"/>
      <c r="G9" s="24"/>
      <c r="H9" s="11" t="s">
        <v>44</v>
      </c>
      <c r="I9" s="11" t="s">
        <v>45</v>
      </c>
      <c r="J9" s="9" t="s">
        <v>46</v>
      </c>
    </row>
    <row r="10" spans="1:10" s="2" customFormat="1" ht="84.6" customHeight="1" x14ac:dyDescent="0.25">
      <c r="A10" s="11" t="s">
        <v>38</v>
      </c>
      <c r="B10" s="11" t="s">
        <v>48</v>
      </c>
      <c r="C10" s="11" t="s">
        <v>49</v>
      </c>
      <c r="D10" s="11" t="s">
        <v>41</v>
      </c>
      <c r="E10" s="11">
        <v>830</v>
      </c>
      <c r="F10" s="11" t="s">
        <v>50</v>
      </c>
      <c r="G10" s="10" t="s">
        <v>51</v>
      </c>
      <c r="H10" s="11" t="s">
        <v>18</v>
      </c>
      <c r="I10" s="16" t="s">
        <v>75</v>
      </c>
      <c r="J10" s="9" t="s">
        <v>76</v>
      </c>
    </row>
    <row r="11" spans="1:10" s="2" customFormat="1" ht="61.8" customHeight="1" x14ac:dyDescent="0.25">
      <c r="A11" s="11" t="s">
        <v>38</v>
      </c>
      <c r="B11" s="11" t="s">
        <v>69</v>
      </c>
      <c r="C11" s="11" t="s">
        <v>71</v>
      </c>
      <c r="D11" s="11" t="s">
        <v>70</v>
      </c>
      <c r="E11" s="11">
        <v>700</v>
      </c>
      <c r="F11" s="11" t="s">
        <v>62</v>
      </c>
      <c r="G11" s="10" t="s">
        <v>66</v>
      </c>
      <c r="H11" s="11" t="s">
        <v>67</v>
      </c>
      <c r="I11" s="16" t="s">
        <v>68</v>
      </c>
      <c r="J11" s="9" t="s">
        <v>46</v>
      </c>
    </row>
    <row r="12" spans="1:10" s="2" customFormat="1" ht="50.4" customHeight="1" x14ac:dyDescent="0.25">
      <c r="A12" s="11" t="s">
        <v>38</v>
      </c>
      <c r="B12" s="11" t="s">
        <v>52</v>
      </c>
      <c r="C12" s="11" t="s">
        <v>53</v>
      </c>
      <c r="D12" s="11" t="s">
        <v>54</v>
      </c>
      <c r="E12" s="11">
        <v>200</v>
      </c>
      <c r="F12" s="11" t="s">
        <v>58</v>
      </c>
      <c r="G12" s="10" t="s">
        <v>57</v>
      </c>
      <c r="H12" s="11" t="s">
        <v>18</v>
      </c>
      <c r="I12" s="16" t="s">
        <v>55</v>
      </c>
      <c r="J12" s="9" t="s">
        <v>77</v>
      </c>
    </row>
    <row r="13" spans="1:10" s="2" customFormat="1" ht="50.4" customHeight="1" x14ac:dyDescent="0.25">
      <c r="A13" s="11" t="s">
        <v>60</v>
      </c>
      <c r="B13" s="11"/>
      <c r="C13" s="11"/>
      <c r="D13" s="11" t="s">
        <v>61</v>
      </c>
      <c r="E13" s="11">
        <v>199</v>
      </c>
      <c r="F13" s="11" t="s">
        <v>62</v>
      </c>
      <c r="G13" s="10" t="s">
        <v>63</v>
      </c>
      <c r="H13" s="11" t="s">
        <v>64</v>
      </c>
      <c r="I13" s="17" t="s">
        <v>65</v>
      </c>
      <c r="J13" s="18"/>
    </row>
    <row r="14" spans="1:10" s="2" customFormat="1" ht="50.4" customHeight="1" x14ac:dyDescent="0.25">
      <c r="A14" s="11" t="s">
        <v>56</v>
      </c>
      <c r="B14" s="11"/>
      <c r="C14" s="11"/>
      <c r="D14" s="11" t="s">
        <v>72</v>
      </c>
      <c r="E14" s="11">
        <v>350</v>
      </c>
      <c r="F14" s="11" t="s">
        <v>79</v>
      </c>
      <c r="G14" s="10" t="s">
        <v>59</v>
      </c>
      <c r="H14" s="11" t="s">
        <v>18</v>
      </c>
      <c r="I14" s="16" t="s">
        <v>78</v>
      </c>
      <c r="J14" s="9"/>
    </row>
    <row r="15" spans="1:10" ht="22.95" customHeight="1" x14ac:dyDescent="0.25">
      <c r="A15" s="12" t="s">
        <v>11</v>
      </c>
      <c r="B15" s="13"/>
      <c r="C15" s="12"/>
      <c r="D15" s="12"/>
      <c r="E15" s="14">
        <f>SUM(E5:E14)</f>
        <v>3974</v>
      </c>
      <c r="F15" s="13"/>
      <c r="G15" s="9"/>
      <c r="H15" s="13"/>
      <c r="I15" s="12"/>
      <c r="J15" s="13"/>
    </row>
  </sheetData>
  <mergeCells count="9">
    <mergeCell ref="B1:J1"/>
    <mergeCell ref="I3:J3"/>
    <mergeCell ref="A8:A9"/>
    <mergeCell ref="B8:B9"/>
    <mergeCell ref="C8:C9"/>
    <mergeCell ref="D8:D9"/>
    <mergeCell ref="E8:E9"/>
    <mergeCell ref="F8:F9"/>
    <mergeCell ref="G8:G9"/>
  </mergeCells>
  <phoneticPr fontId="10" type="noConversion"/>
  <printOptions horizontalCentered="1"/>
  <pageMargins left="0.39370078740157499" right="0.23622047244094499" top="0.196850393700787" bottom="0.196850393700787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2022-07-05T08:53:52Z</cp:lastPrinted>
  <dcterms:created xsi:type="dcterms:W3CDTF">2017-04-20T01:17:00Z</dcterms:created>
  <dcterms:modified xsi:type="dcterms:W3CDTF">2022-09-09T06:50:52Z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A10578B15AEE4374A385FCCDBD1B1588</vt:lpwstr>
  </property>
</Properties>
</file>