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2季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<sst xmlns="http://schemas.openxmlformats.org/spreadsheetml/2006/main" count="55" uniqueCount="51">
  <si>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望城区丁字湾街道2020年二季度财务公开栏</t>
  </si>
  <si>
    <t>2020 年 6 月 30 日                                                          单位：元</t>
  </si>
  <si>
    <t>收                    入</t>
  </si>
  <si>
    <t>合计</t>
  </si>
  <si>
    <t>财政补助收入</t>
  </si>
  <si>
    <t>拨入经费</t>
  </si>
  <si>
    <t>上级补助收入</t>
  </si>
  <si>
    <t>行政事业性收入</t>
  </si>
  <si>
    <t>预算外收入</t>
  </si>
  <si>
    <t>其他收入</t>
  </si>
  <si>
    <t>工 资 福 利 支 出</t>
  </si>
  <si>
    <t>对 个 人 家 庭 补 助 支 出</t>
  </si>
  <si>
    <t>基本工资</t>
  </si>
  <si>
    <t>津补贴</t>
  </si>
  <si>
    <t>奖金</t>
  </si>
  <si>
    <t>加班费</t>
  </si>
  <si>
    <t>社会保险</t>
  </si>
  <si>
    <t>伙食补助费</t>
  </si>
  <si>
    <t>车补</t>
  </si>
  <si>
    <t>住房   公积金</t>
  </si>
  <si>
    <t>临聘工资</t>
  </si>
  <si>
    <t>离退休费</t>
  </si>
  <si>
    <t>生活补助</t>
  </si>
  <si>
    <t>抚恤费</t>
  </si>
  <si>
    <t>救济费</t>
  </si>
  <si>
    <t>商   品    服    务    支   出</t>
  </si>
  <si>
    <t>办公费</t>
  </si>
  <si>
    <t>印刷费</t>
  </si>
  <si>
    <t>水费</t>
  </si>
  <si>
    <t>电费</t>
  </si>
  <si>
    <t>交通费</t>
  </si>
  <si>
    <t>招待费</t>
  </si>
  <si>
    <t>广告制作费</t>
  </si>
  <si>
    <t>培训费</t>
  </si>
  <si>
    <t>计生利益导向</t>
  </si>
  <si>
    <t>活动经费</t>
  </si>
  <si>
    <t>防汛抗旱</t>
  </si>
  <si>
    <t>会议费</t>
  </si>
  <si>
    <t>信访维稳</t>
  </si>
  <si>
    <t>劳务费</t>
  </si>
  <si>
    <t>维修费</t>
  </si>
  <si>
    <t>其      他     各     项    支    出</t>
  </si>
  <si>
    <t>办公设备购置</t>
  </si>
  <si>
    <t>基础设施建设</t>
  </si>
  <si>
    <t>对村社区支出</t>
  </si>
  <si>
    <t>对企业补助</t>
  </si>
  <si>
    <t>工会经费</t>
  </si>
  <si>
    <t>环境卫生</t>
  </si>
  <si>
    <t>防疫经费</t>
  </si>
  <si>
    <t>注：1、栏目中数据填列累计数。</t>
  </si>
  <si>
    <t xml:space="preserve">    2、栏目中有“其他项目”的要作说明。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</si>
</sst>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Arial Unicode MS"/>
      <family val="0"/>
    </font>
    <font>
      <b/>
      <sz val="16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8"/>
      <name val="Arial Unicode MS"/>
      <family val="0"/>
    </font>
    <font>
      <sz val="10"/>
      <name val="Arial"/>
      <family val="2"/>
    </font>
    <font>
      <sz val="11"/>
      <name val="仿宋"/>
      <family val="3"/>
    </font>
    <font>
      <b/>
      <sz val="11"/>
      <name val="仿宋"/>
      <family val="3"/>
    </font>
    <font>
      <sz val="8"/>
      <name val="Arial"/>
      <family val="2"/>
    </font>
    <font>
      <sz val="11"/>
      <name val="宋体"/>
      <family val="0"/>
    </font>
    <font>
      <sz val="11"/>
      <name val="Arial Unicode MS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:P1"/>
    </sheetView>
  </sheetViews>
  <sheetFormatPr defaultColWidth="9.00390625" defaultRowHeight="14.25"/>
  <cols>
    <col min="1" max="1" width="8.75390625" style="0" customWidth="1"/>
    <col min="2" max="2" width="7.625" style="0" customWidth="1"/>
    <col min="3" max="3" width="9.25390625" style="0" customWidth="1"/>
    <col min="4" max="4" width="8.375" style="0" customWidth="1"/>
    <col min="5" max="5" width="7.50390625" style="0" customWidth="1"/>
    <col min="6" max="6" width="9.125" style="0" customWidth="1"/>
    <col min="7" max="9" width="8.375" style="0" customWidth="1"/>
    <col min="10" max="10" width="9.50390625" style="0" customWidth="1"/>
    <col min="11" max="16" width="8.375" style="0" customWidth="1"/>
    <col min="19" max="19" width="11.75390625" style="0" customWidth="1"/>
  </cols>
  <sheetData>
    <row r="1" spans="1:16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4.5" customHeight="1">
      <c r="A4" s="6" t="s">
        <v>3</v>
      </c>
      <c r="B4" s="7" t="s">
        <v>4</v>
      </c>
      <c r="C4" s="8"/>
      <c r="D4" s="7" t="s">
        <v>5</v>
      </c>
      <c r="E4" s="8"/>
      <c r="F4" s="7" t="s">
        <v>6</v>
      </c>
      <c r="G4" s="8"/>
      <c r="H4" s="7" t="s">
        <v>7</v>
      </c>
      <c r="I4" s="43"/>
      <c r="J4" s="8"/>
      <c r="K4" s="7" t="s">
        <v>8</v>
      </c>
      <c r="L4" s="8"/>
      <c r="M4" s="7" t="s">
        <v>9</v>
      </c>
      <c r="N4" s="8"/>
      <c r="O4" s="44"/>
      <c r="P4" s="45"/>
    </row>
    <row r="5" spans="1:16" ht="19.5" customHeight="1">
      <c r="A5" s="9"/>
      <c r="B5" s="10">
        <v>1</v>
      </c>
      <c r="C5" s="11"/>
      <c r="D5" s="10">
        <v>2</v>
      </c>
      <c r="E5" s="11"/>
      <c r="F5" s="10">
        <v>3</v>
      </c>
      <c r="G5" s="11"/>
      <c r="H5" s="10">
        <v>4</v>
      </c>
      <c r="I5" s="46"/>
      <c r="J5" s="11"/>
      <c r="K5" s="10">
        <v>5</v>
      </c>
      <c r="L5" s="11"/>
      <c r="M5" s="10">
        <v>6</v>
      </c>
      <c r="N5" s="11"/>
      <c r="O5" s="47"/>
      <c r="P5" s="48"/>
    </row>
    <row r="6" spans="1:16" ht="19.5" customHeight="1">
      <c r="A6" s="12">
        <f>D6</f>
        <v>18446526.87</v>
      </c>
      <c r="B6" s="13"/>
      <c r="C6" s="13"/>
      <c r="D6" s="13">
        <f>A11+K11+A16+A21</f>
        <v>18446526.87</v>
      </c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9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4.25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 t="s">
        <v>11</v>
      </c>
      <c r="L8" s="17"/>
      <c r="M8" s="17"/>
      <c r="N8" s="17"/>
      <c r="O8" s="17"/>
      <c r="P8" s="17"/>
    </row>
    <row r="9" spans="1:16" ht="34.5" customHeight="1">
      <c r="A9" s="6" t="s">
        <v>3</v>
      </c>
      <c r="B9" s="6" t="s">
        <v>12</v>
      </c>
      <c r="C9" s="18" t="s">
        <v>13</v>
      </c>
      <c r="D9" s="18" t="s">
        <v>14</v>
      </c>
      <c r="E9" s="18" t="s">
        <v>15</v>
      </c>
      <c r="F9" s="19" t="s">
        <v>16</v>
      </c>
      <c r="G9" s="20" t="s">
        <v>17</v>
      </c>
      <c r="H9" s="18" t="s">
        <v>18</v>
      </c>
      <c r="I9" s="19" t="s">
        <v>19</v>
      </c>
      <c r="J9" s="19" t="s">
        <v>20</v>
      </c>
      <c r="K9" s="6" t="s">
        <v>3</v>
      </c>
      <c r="L9" s="18" t="s">
        <v>21</v>
      </c>
      <c r="M9" s="18" t="s">
        <v>22</v>
      </c>
      <c r="N9" s="18" t="s">
        <v>23</v>
      </c>
      <c r="O9" s="18" t="s">
        <v>24</v>
      </c>
      <c r="P9" s="18"/>
    </row>
    <row r="10" spans="1:16" ht="19.5" customHeight="1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18">
        <v>7</v>
      </c>
      <c r="I10" s="18">
        <v>8</v>
      </c>
      <c r="J10" s="18">
        <v>9</v>
      </c>
      <c r="K10" s="6"/>
      <c r="L10" s="6">
        <v>1</v>
      </c>
      <c r="M10" s="6">
        <v>2</v>
      </c>
      <c r="N10" s="6">
        <v>3</v>
      </c>
      <c r="O10" s="18">
        <v>4</v>
      </c>
      <c r="P10" s="18">
        <v>5</v>
      </c>
    </row>
    <row r="11" spans="1:16" s="1" customFormat="1" ht="19.5" customHeight="1">
      <c r="A11" s="21">
        <f>SUM(B11:J11)</f>
        <v>4721106.25</v>
      </c>
      <c r="B11" s="22">
        <v>197145</v>
      </c>
      <c r="C11" s="23">
        <v>170594.45</v>
      </c>
      <c r="D11" s="24">
        <v>2243006.97</v>
      </c>
      <c r="E11" s="24">
        <v>283200</v>
      </c>
      <c r="F11" s="21">
        <v>380272.57</v>
      </c>
      <c r="G11" s="24">
        <v>213260</v>
      </c>
      <c r="H11" s="24">
        <v>96530</v>
      </c>
      <c r="I11" s="24">
        <v>262306</v>
      </c>
      <c r="J11" s="24">
        <v>874791.26</v>
      </c>
      <c r="K11" s="21">
        <f>SUM(L11:P11)</f>
        <v>1242029.19</v>
      </c>
      <c r="L11" s="22">
        <v>702999.19</v>
      </c>
      <c r="M11" s="22">
        <v>213430</v>
      </c>
      <c r="N11" s="22">
        <v>194478</v>
      </c>
      <c r="O11" s="22">
        <v>131122</v>
      </c>
      <c r="P11" s="49"/>
    </row>
    <row r="12" spans="1:16" ht="19.5" customHeight="1">
      <c r="A12" s="25"/>
      <c r="B12" s="25"/>
      <c r="C12" s="26"/>
      <c r="D12" s="26"/>
      <c r="E12" s="25"/>
      <c r="F12" s="25"/>
      <c r="G12" s="25"/>
      <c r="H12" s="25"/>
      <c r="I12" s="25"/>
      <c r="J12" s="25"/>
      <c r="K12" s="25"/>
      <c r="L12" s="25"/>
      <c r="M12" s="26"/>
      <c r="N12" s="25"/>
      <c r="O12" s="25"/>
      <c r="P12" s="25"/>
    </row>
    <row r="13" spans="1:16" ht="14.25">
      <c r="A13" s="17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34.5" customHeight="1">
      <c r="A14" s="27" t="s">
        <v>3</v>
      </c>
      <c r="B14" s="28" t="s">
        <v>26</v>
      </c>
      <c r="C14" s="28" t="s">
        <v>27</v>
      </c>
      <c r="D14" s="28" t="s">
        <v>28</v>
      </c>
      <c r="E14" s="28" t="s">
        <v>29</v>
      </c>
      <c r="F14" s="28" t="s">
        <v>30</v>
      </c>
      <c r="G14" s="28" t="s">
        <v>31</v>
      </c>
      <c r="H14" s="29" t="s">
        <v>32</v>
      </c>
      <c r="I14" s="28" t="s">
        <v>33</v>
      </c>
      <c r="J14" s="50" t="s">
        <v>34</v>
      </c>
      <c r="K14" s="29" t="s">
        <v>35</v>
      </c>
      <c r="L14" s="28" t="s">
        <v>36</v>
      </c>
      <c r="M14" s="29" t="s">
        <v>37</v>
      </c>
      <c r="N14" s="28" t="s">
        <v>38</v>
      </c>
      <c r="O14" s="28" t="s">
        <v>39</v>
      </c>
      <c r="P14" s="28" t="s">
        <v>40</v>
      </c>
    </row>
    <row r="15" spans="1:16" ht="19.5" customHeight="1">
      <c r="A15" s="27"/>
      <c r="B15" s="27">
        <v>1</v>
      </c>
      <c r="C15" s="27">
        <v>2</v>
      </c>
      <c r="D15" s="27">
        <v>3</v>
      </c>
      <c r="E15" s="27">
        <v>4</v>
      </c>
      <c r="F15" s="27">
        <v>5</v>
      </c>
      <c r="G15" s="27">
        <v>6</v>
      </c>
      <c r="H15" s="27">
        <v>7</v>
      </c>
      <c r="I15" s="27">
        <v>8</v>
      </c>
      <c r="J15" s="27">
        <v>9</v>
      </c>
      <c r="K15" s="27">
        <v>10</v>
      </c>
      <c r="L15" s="27">
        <v>11</v>
      </c>
      <c r="M15" s="27">
        <v>12</v>
      </c>
      <c r="N15" s="27">
        <v>13</v>
      </c>
      <c r="O15" s="27">
        <v>14</v>
      </c>
      <c r="P15" s="27">
        <v>15</v>
      </c>
    </row>
    <row r="16" spans="1:17" s="1" customFormat="1" ht="19.5" customHeight="1">
      <c r="A16" s="21">
        <f>SUM(B16:P16)</f>
        <v>954974.71</v>
      </c>
      <c r="B16" s="22">
        <v>100633.5</v>
      </c>
      <c r="C16" s="24"/>
      <c r="D16" s="22">
        <v>3542</v>
      </c>
      <c r="E16" s="22">
        <v>56533.42</v>
      </c>
      <c r="F16" s="22">
        <v>4892.94</v>
      </c>
      <c r="G16" s="22">
        <v>43497</v>
      </c>
      <c r="H16" s="22">
        <v>9459.2</v>
      </c>
      <c r="I16" s="22">
        <v>105580.4</v>
      </c>
      <c r="J16" s="22">
        <v>46515</v>
      </c>
      <c r="K16" s="24"/>
      <c r="L16" s="22">
        <v>292182.54</v>
      </c>
      <c r="M16" s="21">
        <v>21755</v>
      </c>
      <c r="N16" s="22">
        <v>31874</v>
      </c>
      <c r="O16" s="22">
        <v>209199.71</v>
      </c>
      <c r="P16" s="22">
        <v>29310</v>
      </c>
      <c r="Q16" s="53"/>
    </row>
    <row r="17" spans="1:16" ht="14.25">
      <c r="A17" s="25"/>
      <c r="B17" s="24"/>
      <c r="C17" s="24"/>
      <c r="D17" s="25"/>
      <c r="E17" s="25"/>
      <c r="F17" s="25"/>
      <c r="G17" s="25"/>
      <c r="H17" s="26"/>
      <c r="I17" s="25"/>
      <c r="J17" s="25"/>
      <c r="K17" s="25"/>
      <c r="L17" s="25"/>
      <c r="M17" s="25"/>
      <c r="N17" s="25"/>
      <c r="O17" s="26"/>
      <c r="P17" s="25"/>
    </row>
    <row r="18" spans="1:16" ht="14.25">
      <c r="A18" s="30" t="s">
        <v>41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34.5" customHeight="1">
      <c r="A19" s="27" t="s">
        <v>3</v>
      </c>
      <c r="B19" s="29" t="s">
        <v>42</v>
      </c>
      <c r="C19" s="29" t="s">
        <v>43</v>
      </c>
      <c r="D19" s="31" t="s">
        <v>44</v>
      </c>
      <c r="E19" s="32"/>
      <c r="F19" s="33" t="s">
        <v>45</v>
      </c>
      <c r="G19" s="28" t="s">
        <v>46</v>
      </c>
      <c r="H19" s="29" t="s">
        <v>47</v>
      </c>
      <c r="I19" s="29" t="s">
        <v>48</v>
      </c>
      <c r="J19" s="29"/>
      <c r="K19" s="29"/>
      <c r="L19" s="29"/>
      <c r="M19" s="29"/>
      <c r="N19" s="29"/>
      <c r="O19" s="29"/>
      <c r="P19" s="29"/>
    </row>
    <row r="20" spans="1:16" ht="19.5" customHeight="1">
      <c r="A20" s="27"/>
      <c r="B20" s="27">
        <v>1</v>
      </c>
      <c r="C20" s="27">
        <v>2</v>
      </c>
      <c r="D20" s="34">
        <v>3</v>
      </c>
      <c r="E20" s="35"/>
      <c r="F20" s="27">
        <v>4</v>
      </c>
      <c r="G20" s="27">
        <v>5</v>
      </c>
      <c r="H20" s="28">
        <v>6</v>
      </c>
      <c r="I20" s="28">
        <v>7</v>
      </c>
      <c r="J20" s="28"/>
      <c r="K20" s="28"/>
      <c r="L20" s="28"/>
      <c r="M20" s="28"/>
      <c r="N20" s="28"/>
      <c r="O20" s="28"/>
      <c r="P20" s="28"/>
    </row>
    <row r="21" spans="1:16" ht="19.5" customHeight="1">
      <c r="A21" s="36">
        <f>SUM(B21:I21)</f>
        <v>11528416.72</v>
      </c>
      <c r="B21" s="37">
        <v>32938</v>
      </c>
      <c r="C21" s="37">
        <v>520312.41</v>
      </c>
      <c r="D21" s="38">
        <v>2141862</v>
      </c>
      <c r="E21" s="39"/>
      <c r="F21" s="37">
        <v>7341600</v>
      </c>
      <c r="G21" s="37">
        <v>156768</v>
      </c>
      <c r="H21" s="37">
        <v>1045084.75</v>
      </c>
      <c r="I21" s="37">
        <v>289851.56</v>
      </c>
      <c r="J21" s="51"/>
      <c r="K21" s="52"/>
      <c r="L21" s="52"/>
      <c r="M21" s="52"/>
      <c r="N21" s="52"/>
      <c r="O21" s="52"/>
      <c r="P21" s="52"/>
    </row>
    <row r="22" spans="4:5" ht="14.25">
      <c r="D22" s="40"/>
      <c r="E22" s="41"/>
    </row>
    <row r="23" spans="1:16" ht="19.5" customHeight="1">
      <c r="A23" s="42" t="s">
        <v>49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9.5" customHeight="1">
      <c r="A24" s="42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</sheetData>
  <sheetProtection/>
  <mergeCells count="40">
    <mergeCell ref="A1:P1"/>
    <mergeCell ref="A2:P2"/>
    <mergeCell ref="A3:P3"/>
    <mergeCell ref="B4:C4"/>
    <mergeCell ref="D4:E4"/>
    <mergeCell ref="F4:G4"/>
    <mergeCell ref="H4:J4"/>
    <mergeCell ref="K4:L4"/>
    <mergeCell ref="M4:N4"/>
    <mergeCell ref="O4:P4"/>
    <mergeCell ref="B5:C5"/>
    <mergeCell ref="D5:E5"/>
    <mergeCell ref="F5:G5"/>
    <mergeCell ref="H5:J5"/>
    <mergeCell ref="K5:L5"/>
    <mergeCell ref="M5:N5"/>
    <mergeCell ref="O5:P5"/>
    <mergeCell ref="B6:C6"/>
    <mergeCell ref="D6:E6"/>
    <mergeCell ref="F6:G6"/>
    <mergeCell ref="H6:J6"/>
    <mergeCell ref="K6:L6"/>
    <mergeCell ref="M6:N6"/>
    <mergeCell ref="O6:P6"/>
    <mergeCell ref="A7:P7"/>
    <mergeCell ref="A8:J8"/>
    <mergeCell ref="K8:P8"/>
    <mergeCell ref="A13:P13"/>
    <mergeCell ref="A18:P18"/>
    <mergeCell ref="D19:E19"/>
    <mergeCell ref="D20:E20"/>
    <mergeCell ref="D21:E21"/>
    <mergeCell ref="D22:E22"/>
    <mergeCell ref="A23:P23"/>
    <mergeCell ref="A24:P24"/>
    <mergeCell ref="A4:A5"/>
    <mergeCell ref="A9:A10"/>
    <mergeCell ref="A14:A15"/>
    <mergeCell ref="A19:A20"/>
    <mergeCell ref="K9:K10"/>
  </mergeCells>
  <printOptions/>
  <pageMargins left="0" right="0" top="0.2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</cp:lastModifiedBy>
  <cp:lastPrinted>2017-04-03T02:35:09Z</cp:lastPrinted>
  <dcterms:created xsi:type="dcterms:W3CDTF">2017-01-17T03:08:01Z</dcterms:created>
  <dcterms:modified xsi:type="dcterms:W3CDTF">2020-09-29T07:15:17Z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