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sheets/sheet1.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bookViews>
    <workbookView xWindow="120" yWindow="123" windowWidth="17085" windowHeight="9316" activeTab="0" tabRatio="600"/>
  </bookViews>
  <sheets>
    <sheet name="发放明细表" sheetId="1" r:id="rId1"/>
    <sheet name="汇总表" sheetId="7" state="hidden" r:id="rId2"/>
    <sheet name="工作表3" sheetId="8" r:id="rId3"/>
  </sheets>
  <definedNames>
    <definedName name="_xlnm.Print_Titles" localSheetId="0">'发放明细表'!$3:$4</definedName>
    <definedName name="_xlnm._FilterDatabase" localSheetId="0" hidden="1">'发放明细表'!A4:M167</definedName>
  </definedNames>
  <calcPr calcId="144525"/>
</workbook>
</file>

<file path=xl/sharedStrings.xml><?xml version="1.0" encoding="utf-8"?>
<sst xmlns="http://schemas.openxmlformats.org/spreadsheetml/2006/main" count="284" uniqueCount="197">
  <si>
    <t>2024年2月长沙市望城区事实无人抚养儿童基本生活补贴公示表</t>
  </si>
  <si>
    <t>序号</t>
  </si>
  <si>
    <t>事实无人抚养儿童信息</t>
  </si>
  <si>
    <t>享受政策类别及金额（稳定脱贫户和监测户家庭的在框内打√）</t>
  </si>
  <si>
    <t>补贴标准</t>
  </si>
  <si>
    <t>补贴金额（发放金额）</t>
  </si>
  <si>
    <t>23年12月补发金额</t>
  </si>
  <si>
    <t>1月补发金额</t>
  </si>
  <si>
    <t>姓名</t>
  </si>
  <si>
    <t>最低生活保障</t>
  </si>
  <si>
    <t>特困供养</t>
  </si>
  <si>
    <t>稳定脱贫户和监测户家庭</t>
  </si>
  <si>
    <t>困难残疾人生活补贴</t>
  </si>
  <si>
    <t>余遥</t>
  </si>
  <si>
    <t>√</t>
  </si>
  <si>
    <t>余佳</t>
  </si>
  <si>
    <t>谢依琳</t>
  </si>
  <si>
    <t>谢文轩</t>
  </si>
  <si>
    <t>余露</t>
  </si>
  <si>
    <t>姚天佑</t>
  </si>
  <si>
    <t>金禹秀</t>
  </si>
  <si>
    <t>陈睿婕</t>
  </si>
  <si>
    <t>周静怡</t>
  </si>
  <si>
    <t>余雅静</t>
  </si>
  <si>
    <t>易珠华</t>
  </si>
  <si>
    <t>胡林海</t>
  </si>
  <si>
    <t>易生知</t>
  </si>
  <si>
    <t>陈瑞泽</t>
  </si>
  <si>
    <t>李皓洋</t>
  </si>
  <si>
    <t>王小凤</t>
  </si>
  <si>
    <t>王泽坤</t>
  </si>
  <si>
    <t>左睿扬</t>
  </si>
  <si>
    <t>周思淇</t>
  </si>
  <si>
    <t>蓝天意</t>
  </si>
  <si>
    <t>谭杰米</t>
  </si>
  <si>
    <t>余谈强</t>
  </si>
  <si>
    <t>余强谈</t>
  </si>
  <si>
    <t>陈梓涵</t>
  </si>
  <si>
    <t>汪嘉宇</t>
  </si>
  <si>
    <t>谭宇辰</t>
  </si>
  <si>
    <t>刘雨星</t>
  </si>
  <si>
    <t>刘佳乐</t>
  </si>
  <si>
    <t>李蔚</t>
  </si>
  <si>
    <t>杨灵芯</t>
  </si>
  <si>
    <t>苏佳</t>
  </si>
  <si>
    <t>苏雅</t>
  </si>
  <si>
    <t>刘亦婷</t>
  </si>
  <si>
    <t>杨靖怡</t>
  </si>
  <si>
    <t>杨万福</t>
  </si>
  <si>
    <t>曹佳琳</t>
  </si>
  <si>
    <t>陈炳煌</t>
  </si>
  <si>
    <t>杨新</t>
  </si>
  <si>
    <t>胡馨朗</t>
  </si>
  <si>
    <t>陈文茵</t>
  </si>
  <si>
    <t>徐凯悦</t>
  </si>
  <si>
    <t>李祖恩</t>
  </si>
  <si>
    <t>贺子腾</t>
  </si>
  <si>
    <t>胡超</t>
  </si>
  <si>
    <t>胡冰雪</t>
  </si>
  <si>
    <t>许龑睿</t>
  </si>
  <si>
    <t>周洋</t>
  </si>
  <si>
    <t>舒海洋</t>
  </si>
  <si>
    <t>何柳萱</t>
  </si>
  <si>
    <t>秦圣辉</t>
  </si>
  <si>
    <t>周为康</t>
  </si>
  <si>
    <t>姚靖妮</t>
  </si>
  <si>
    <t>孙维骏</t>
  </si>
  <si>
    <t>孙维谦</t>
  </si>
  <si>
    <t>杨阳</t>
  </si>
  <si>
    <t>董佳怡</t>
  </si>
  <si>
    <t>唐婧婧</t>
  </si>
  <si>
    <t>朱文杰</t>
  </si>
  <si>
    <t>肖欣妮</t>
  </si>
  <si>
    <t>肖博豪</t>
  </si>
  <si>
    <t>肖靓怡</t>
  </si>
  <si>
    <t>王芷迪</t>
  </si>
  <si>
    <t>刘梦茜</t>
  </si>
  <si>
    <t>朱芷萱</t>
  </si>
  <si>
    <t>李尚</t>
  </si>
  <si>
    <t>李玉甜</t>
  </si>
  <si>
    <t>李漫馨</t>
  </si>
  <si>
    <t>邓均亿</t>
  </si>
  <si>
    <t>黄梓浩</t>
  </si>
  <si>
    <t>严艺扬</t>
  </si>
  <si>
    <t>邓煜成</t>
  </si>
  <si>
    <t>丁伟泽</t>
  </si>
  <si>
    <t>朱薇雅</t>
  </si>
  <si>
    <t>邓坤深</t>
  </si>
  <si>
    <t>熊美英</t>
  </si>
  <si>
    <t>魏子玲</t>
  </si>
  <si>
    <t>戴雨浠</t>
  </si>
  <si>
    <t>潘梦瑶</t>
  </si>
  <si>
    <t>尹佳怡</t>
  </si>
  <si>
    <t>李婉娜</t>
  </si>
  <si>
    <t>易紫卿</t>
  </si>
  <si>
    <t>易俊峰</t>
  </si>
  <si>
    <t>赵俊杰</t>
  </si>
  <si>
    <t>周晓宇</t>
  </si>
  <si>
    <t>张成龙</t>
  </si>
  <si>
    <t>朱冰纯</t>
  </si>
  <si>
    <t>朱凤双</t>
  </si>
  <si>
    <t>卞妙佳</t>
  </si>
  <si>
    <t>袁依阳</t>
  </si>
  <si>
    <t>刘子明</t>
  </si>
  <si>
    <t>金莉</t>
  </si>
  <si>
    <t>尹明伟</t>
  </si>
  <si>
    <t>刘易泽</t>
  </si>
  <si>
    <t>王艺欣</t>
  </si>
  <si>
    <t>王若萱</t>
  </si>
  <si>
    <t>冯靖雯</t>
  </si>
  <si>
    <t>王星慧</t>
  </si>
  <si>
    <t>毛佑东</t>
  </si>
  <si>
    <t>毛启杨</t>
  </si>
  <si>
    <t>王湘萍</t>
  </si>
  <si>
    <t>黄凤仪</t>
  </si>
  <si>
    <t>徐照</t>
  </si>
  <si>
    <t>周创</t>
  </si>
  <si>
    <t>周煜柠</t>
  </si>
  <si>
    <t>徐凌希妍</t>
  </si>
  <si>
    <t>吴文轩</t>
  </si>
  <si>
    <t>佘玉鑫</t>
  </si>
  <si>
    <t>佘玉江</t>
  </si>
  <si>
    <t>徐睿鑫</t>
  </si>
  <si>
    <t>喻春阳</t>
  </si>
  <si>
    <t>李紫艳</t>
  </si>
  <si>
    <t>李紫薇</t>
  </si>
  <si>
    <t>谢俊熙</t>
  </si>
  <si>
    <t>李婷婷</t>
  </si>
  <si>
    <t>龙佳维</t>
  </si>
  <si>
    <t>任诗语</t>
  </si>
  <si>
    <t>罗芳容</t>
  </si>
  <si>
    <t>张爱君</t>
  </si>
  <si>
    <t>邓博怀</t>
  </si>
  <si>
    <t>刘琪玉</t>
  </si>
  <si>
    <t>卞佳钰</t>
  </si>
  <si>
    <t>卞佳灵</t>
  </si>
  <si>
    <t>肖梦缘</t>
  </si>
  <si>
    <t>肖梦伊</t>
  </si>
  <si>
    <t>魏詠芝</t>
  </si>
  <si>
    <t>何婧语</t>
  </si>
  <si>
    <t>张润贤</t>
  </si>
  <si>
    <t>张梓皓</t>
  </si>
  <si>
    <t>潘皓翔</t>
  </si>
  <si>
    <t>程佳欣</t>
  </si>
  <si>
    <t>程泽果</t>
  </si>
  <si>
    <t>吕澳林</t>
  </si>
  <si>
    <t>曾安琪</t>
  </si>
  <si>
    <t>周锐驰</t>
  </si>
  <si>
    <t>李玮帆</t>
  </si>
  <si>
    <t>李欣怡</t>
  </si>
  <si>
    <t>邹宇星</t>
  </si>
  <si>
    <t>周雨彤</t>
  </si>
  <si>
    <t>陈俏丽</t>
  </si>
  <si>
    <t>刘文俊</t>
  </si>
  <si>
    <t>黄心悦</t>
  </si>
  <si>
    <t>黄梓阳</t>
  </si>
  <si>
    <t>何梓萱</t>
  </si>
  <si>
    <t>任紫琪</t>
  </si>
  <si>
    <t>侯望红</t>
  </si>
  <si>
    <t>任思薇</t>
  </si>
  <si>
    <t>任楷辰</t>
  </si>
  <si>
    <t>李畅</t>
  </si>
  <si>
    <t>程妍希</t>
  </si>
  <si>
    <t>姚智怡</t>
  </si>
  <si>
    <t>程仁杰</t>
  </si>
  <si>
    <t>刘军美</t>
  </si>
  <si>
    <t>易子豪</t>
  </si>
  <si>
    <t>刘屹博</t>
  </si>
  <si>
    <t>刘育嘉</t>
  </si>
  <si>
    <t>刘育慈</t>
  </si>
  <si>
    <t>李冠怡</t>
  </si>
  <si>
    <t>李杨</t>
  </si>
  <si>
    <t>徐泺轩</t>
  </si>
  <si>
    <t>吴霈烨</t>
  </si>
  <si>
    <t>任子豪</t>
  </si>
  <si>
    <t>合计</t>
  </si>
  <si>
    <t xml:space="preserve">    长沙市望城区事实无人抚养儿童基本生活补贴             2024年2月汇总表</t>
  </si>
  <si>
    <t>乡  镇</t>
  </si>
  <si>
    <t>事实无人抚养儿童人数及金额</t>
  </si>
  <si>
    <t>23年12月份补发</t>
  </si>
  <si>
    <t>24年1月份补发</t>
  </si>
  <si>
    <t>发放总金额</t>
  </si>
  <si>
    <t>人数（人）</t>
  </si>
  <si>
    <t>金额（元）</t>
  </si>
  <si>
    <t>白沙洲街道</t>
  </si>
  <si>
    <t>茶亭镇</t>
  </si>
  <si>
    <t>大泽湖街道</t>
  </si>
  <si>
    <t>丁字湾街道</t>
  </si>
  <si>
    <t>高塘岭街道</t>
  </si>
  <si>
    <t>靖港镇</t>
  </si>
  <si>
    <t>乔口镇</t>
  </si>
  <si>
    <t>桥驿镇</t>
  </si>
  <si>
    <t>铜官街道</t>
  </si>
  <si>
    <t>乌山街道</t>
  </si>
  <si>
    <t>月亮岛街道</t>
  </si>
  <si>
    <t>补差发放方式：1、稳定脱贫户和监测户家庭、城乡最低生活保障家庭和纳入特困人员救助供养范围中的事实无人抚养儿童按当地当年孤儿基本生活标准发放基本生活补贴（1500元/月）。已获得困难残疾人生活补贴、最低生活保障金或特困人员救助供养金且未达到事实无人抚养儿童基本生活保障补贴标准的进行补差发放，其他事实无人抚养儿童按照补贴标准全额发放。2、根据长政办发[2022]44号文件精神，孤儿、事实无人抚养儿童成年后全日制学校在读的，继续落实相应标准的生活保障，自2022年8月30日开始施行。</t>
  </si>
  <si>
    <t>制表人：</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</si>
</sst>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_ "/>
    <numFmt numFmtId="177" formatCode="@"/>
    <numFmt numFmtId="178" formatCode="_ ￥* #,##0_ ;_ ￥* -#,##0_ ;_ ￥* &quot;-&quot;_ ;_ @_ "/>
    <numFmt numFmtId="179" formatCode="_ &quot;¥&quot;* #,##0.00_ ;_ &quot;¥&quot;* \-#,##0.00_ ;_ &quot;¥&quot;* &quot;-&quot;??_ ;_ @_ "/>
    <numFmt numFmtId="180" formatCode="_ * #,##0_ ;_ * -#,##0_ ;_ * &quot;-&quot;_ ;_ @_ "/>
    <numFmt numFmtId="181" formatCode="_ * #,##0.00_ ;_ * -#,##0.00_ ;_ * &quot;-&quot;??_ ;_ @_ "/>
    <numFmt numFmtId="182" formatCode="0%"/>
    <numFmt numFmtId="183" formatCode="_ &quot;¥&quot;* #,##0.00_ ;_ &quot;¥&quot;* \-#,##0.00_ ;_ &quot;¥&quot;* &quot;-&quot;??_ ;_ @_ "/>
    <numFmt numFmtId="184" formatCode="_ &quot;¥&quot;* #,##0_ ;_ &quot;¥&quot;* \-#,##0_ ;_ &quot;¥&quot;* &quot;-&quot;_ ;_ @_ "/>
    <numFmt numFmtId="185" formatCode="_ * #,##0_ ;_ * -#,##0_ ;_ * &quot;-&quot;_ ;_ @_ "/>
  </numFmts>
  <fonts count="50" x14ac:knownFonts="50">
    <font>
      <sz val="11.0"/>
      <color rgb="FF000000"/>
      <name val="宋体"/>
      <charset val="134"/>
    </font>
    <font>
      <sz val="22.0"/>
      <color rgb="FF000000"/>
      <name val="黑体"/>
      <charset val="134"/>
      <b/>
    </font>
    <font>
      <sz val="14.0"/>
      <color rgb="FF000000"/>
      <name val="宋体"/>
      <charset val="134"/>
      <b/>
    </font>
    <font>
      <sz val="14.0"/>
      <color rgb="FF000000"/>
      <name val="宋体"/>
      <charset val="134"/>
    </font>
    <font>
      <sz val="10.0"/>
      <color rgb="FF000000"/>
      <name val="宋体"/>
      <charset val="134"/>
    </font>
    <font>
      <sz val="10.0"/>
      <name val="宋体"/>
      <charset val="134"/>
    </font>
    <font>
      <sz val="10.0"/>
      <color rgb="FFFF0000"/>
      <name val="宋体"/>
      <charset val="134"/>
    </font>
    <font>
      <sz val="8.0"/>
      <color rgb="FFFF0000"/>
      <name val="宋体"/>
      <charset val="134"/>
    </font>
    <font>
      <sz val="8.0"/>
      <color rgb="FF000000"/>
      <name val="宋体"/>
      <charset val="134"/>
    </font>
    <font>
      <sz val="22.0"/>
      <name val="黑体"/>
      <charset val="134"/>
    </font>
    <font>
      <sz val="10.0"/>
      <name val="黑体"/>
      <charset val="134"/>
    </font>
    <font>
      <sz val="9.0"/>
      <name val="宋体"/>
      <charset val="134"/>
    </font>
    <font>
      <sz val="10.0"/>
      <name val="宋体"/>
      <charset val="134"/>
      <b/>
    </font>
    <font>
      <sz val="11.0"/>
      <name val="宋体"/>
      <charset val="134"/>
    </font>
    <font>
      <sz val="11.0"/>
      <color rgb="FF3F3F76"/>
      <name val="宋体"/>
      <charset val="134"/>
    </font>
    <font>
      <sz val="11.0"/>
      <color rgb="FF9C0006"/>
      <name val="宋体"/>
      <charset val="134"/>
    </font>
    <font>
      <sz val="11.0"/>
      <color rgb="FFFFFFFF"/>
      <name val="宋体"/>
      <charset val="134"/>
    </font>
    <font>
      <sz val="11.0"/>
      <color rgb="FF0000FF"/>
      <name val="宋体"/>
      <charset val="134"/>
      <u val="single"/>
    </font>
    <font>
      <sz val="11.0"/>
      <color rgb="FF800080"/>
      <name val="宋体"/>
      <charset val="134"/>
      <u val="single"/>
    </font>
    <font>
      <sz val="11.0"/>
      <color rgb="FF1F497D"/>
      <name val="宋体"/>
      <charset val="134"/>
      <b/>
    </font>
    <font>
      <sz val="11.0"/>
      <color rgb="FFFF0000"/>
      <name val="宋体"/>
      <charset val="134"/>
    </font>
    <font>
      <sz val="18.0"/>
      <color rgb="FF1F497D"/>
      <name val="宋体"/>
      <charset val="134"/>
      <b/>
    </font>
    <font>
      <sz val="11.0"/>
      <color rgb="FF7F7F7F"/>
      <name val="宋体"/>
      <charset val="134"/>
      <i/>
    </font>
    <font>
      <sz val="15.0"/>
      <color rgb="FF1F497D"/>
      <name val="宋体"/>
      <charset val="134"/>
      <b/>
    </font>
    <font>
      <sz val="13.0"/>
      <color rgb="FF1F497D"/>
      <name val="宋体"/>
      <charset val="134"/>
      <b/>
    </font>
    <font>
      <sz val="11.0"/>
      <color rgb="FF3F3F3F"/>
      <name val="宋体"/>
      <charset val="134"/>
      <b/>
    </font>
    <font>
      <sz val="11.0"/>
      <color rgb="FFFA7D00"/>
      <name val="宋体"/>
      <charset val="134"/>
      <b/>
    </font>
    <font>
      <sz val="11.0"/>
      <color rgb="FFFFFFFF"/>
      <name val="宋体"/>
      <charset val="134"/>
      <b/>
    </font>
    <font>
      <sz val="11.0"/>
      <color rgb="FFFA7D00"/>
      <name val="宋体"/>
      <charset val="134"/>
    </font>
    <font>
      <sz val="11.0"/>
      <color rgb="FF000000"/>
      <name val="宋体"/>
      <charset val="134"/>
      <b/>
    </font>
    <font>
      <sz val="11.0"/>
      <color rgb="FF006100"/>
      <name val="宋体"/>
      <charset val="134"/>
    </font>
    <font>
      <sz val="11.0"/>
      <color rgb="FF9C6500"/>
      <name val="宋体"/>
      <charset val="134"/>
    </font>
    <font>
      <sz val="12.0"/>
      <color rgb="FF9C0006"/>
      <name val="宋体"/>
      <charset val="134"/>
    </font>
    <font>
      <sz val="12.0"/>
      <color rgb="FF006100"/>
      <name val="宋体"/>
      <charset val="134"/>
    </font>
    <font>
      <sz val="12.0"/>
      <color rgb="FF9C6500"/>
      <name val="宋体"/>
      <charset val="134"/>
    </font>
    <font>
      <sz val="12.0"/>
      <color rgb="FFFA7D00"/>
      <name val="宋体"/>
      <charset val="134"/>
      <b/>
    </font>
    <font>
      <sz val="12.0"/>
      <color rgb="FFFFFFFF"/>
      <name val="宋体"/>
      <charset val="134"/>
      <b/>
    </font>
    <font>
      <sz val="12.0"/>
      <color rgb="FF7F7F7F"/>
      <name val="宋体"/>
      <charset val="134"/>
      <i/>
    </font>
    <font>
      <sz val="12.0"/>
      <color rgb="FFFF0000"/>
      <name val="宋体"/>
      <charset val="134"/>
    </font>
    <font>
      <sz val="12.0"/>
      <color rgb="FFFA7D00"/>
      <name val="宋体"/>
      <charset val="134"/>
    </font>
    <font>
      <sz val="12.0"/>
      <color rgb="FF3F3F3F"/>
      <name val="宋体"/>
      <charset val="134"/>
      <b/>
    </font>
    <font>
      <sz val="12.0"/>
      <color rgb="FF3F3F76"/>
      <name val="宋体"/>
      <charset val="134"/>
    </font>
    <font>
      <sz val="18.0"/>
      <color rgb="FF1F497D"/>
      <name val="宋体"/>
      <charset val="134"/>
    </font>
    <font>
      <sz val="15.0"/>
      <color rgb="FF1F497D"/>
      <name val="宋体"/>
      <charset val="134"/>
      <b/>
    </font>
    <font>
      <sz val="13.0"/>
      <color rgb="FF1F497D"/>
      <name val="宋体"/>
      <charset val="134"/>
      <b/>
    </font>
    <font>
      <sz val="11.0"/>
      <color rgb="FF1F497D"/>
      <name val="宋体"/>
      <charset val="134"/>
      <b/>
    </font>
    <font>
      <sz val="12.0"/>
      <color rgb="FF000000"/>
      <name val="宋体"/>
      <charset val="134"/>
      <b/>
    </font>
    <font>
      <sz val="12.0"/>
      <color rgb="FF000000"/>
      <name val="宋体"/>
      <charset val="134"/>
    </font>
    <font>
      <sz val="12.0"/>
      <color rgb="FFFFFFFF"/>
      <name val="宋体"/>
      <charset val="134"/>
    </font>
    <font>
      <sz val="11.0"/>
      <color rgb="FF000000"/>
      <name val="宋体"/>
      <charset val="134"/>
    </font>
  </fonts>
  <fills count="65">
    <fill>
      <patternFill patternType="none"/>
    </fill>
    <fill>
      <patternFill patternType="gray125"/>
    </fill>
    <fill>
      <patternFill patternType="none"/>
    </fill>
    <fill>
      <patternFill patternType="solid">
        <fgColor rgb="FFEAF1DD"/>
        <bgColor indexed="64"/>
      </patternFill>
    </fill>
    <fill>
      <patternFill patternType="solid">
        <fgColor rgb="FFFFCC99"/>
        <bgColor indexed="64"/>
      </patternFill>
    </fill>
    <fill>
      <patternFill patternType="solid">
        <fgColor rgb="FFD7E4BC"/>
        <bgColor indexed="64"/>
      </patternFill>
    </fill>
    <fill>
      <patternFill patternType="solid">
        <fgColor rgb="FFFFC7CE"/>
        <bgColor indexed="64"/>
      </patternFill>
    </fill>
    <fill>
      <patternFill patternType="solid">
        <fgColor rgb="FFC2D69A"/>
        <bgColor indexed="64"/>
      </patternFill>
    </fill>
    <fill>
      <patternFill patternType="solid">
        <fgColor rgb="FFFFFFCC"/>
        <bgColor indexed="64"/>
      </patternFill>
    </fill>
    <fill>
      <patternFill patternType="solid">
        <fgColor rgb="FFD99593"/>
        <bgColor indexed="64"/>
      </patternFill>
    </fill>
    <fill>
      <patternFill patternType="solid">
        <fgColor rgb="FF95B3D7"/>
        <bgColor indexed="64"/>
      </patternFill>
    </fill>
    <fill>
      <patternFill patternType="solid">
        <fgColor rgb="FFB2A1C7"/>
        <bgColor indexed="64"/>
      </patternFill>
    </fill>
    <fill>
      <patternFill patternType="solid">
        <fgColor rgb="FFF2F2F2"/>
        <bgColor indexed="64"/>
      </patternFill>
    </fill>
    <fill>
      <patternFill patternType="solid">
        <fgColor rgb="FFA5A5A5"/>
        <bgColor indexed="64"/>
      </patternFill>
    </fill>
    <fill>
      <patternFill patternType="solid">
        <fgColor rgb="FFFDE9D9"/>
        <bgColor indexed="64"/>
      </patternFill>
    </fill>
    <fill>
      <patternFill patternType="solid">
        <fgColor rgb="FFC0504D"/>
        <bgColor indexed="64"/>
      </patternFill>
    </fill>
    <fill>
      <patternFill patternType="solid">
        <fgColor rgb="FFC6EFCE"/>
        <bgColor indexed="64"/>
      </patternFill>
    </fill>
    <fill>
      <patternFill patternType="solid">
        <fgColor rgb="FFFFEB9C"/>
        <bgColor indexed="64"/>
      </patternFill>
    </fill>
    <fill>
      <patternFill patternType="solid">
        <fgColor rgb="FFDBEEF3"/>
        <bgColor indexed="64"/>
      </patternFill>
    </fill>
    <fill>
      <patternFill patternType="solid">
        <fgColor rgb="FF4F81BD"/>
        <bgColor indexed="64"/>
      </patternFill>
    </fill>
    <fill>
      <patternFill patternType="solid">
        <fgColor rgb="FFDBE5F1"/>
        <bgColor indexed="64"/>
      </patternFill>
    </fill>
    <fill>
      <patternFill patternType="solid">
        <fgColor rgb="FFB8CCE4"/>
        <bgColor indexed="64"/>
      </patternFill>
    </fill>
    <fill>
      <patternFill patternType="solid">
        <fgColor rgb="FFF2DBDA"/>
        <bgColor indexed="64"/>
      </patternFill>
    </fill>
    <fill>
      <patternFill patternType="solid">
        <fgColor rgb="FFE5B8B7"/>
        <bgColor indexed="64"/>
      </patternFill>
    </fill>
    <fill>
      <patternFill patternType="solid">
        <fgColor rgb="FF9BBB59"/>
        <bgColor indexed="64"/>
      </patternFill>
    </fill>
    <fill>
      <patternFill patternType="solid">
        <fgColor rgb="FF8064A2"/>
        <bgColor indexed="64"/>
      </patternFill>
    </fill>
    <fill>
      <patternFill patternType="solid">
        <fgColor rgb="FFE5E0EC"/>
        <bgColor indexed="64"/>
      </patternFill>
    </fill>
    <fill>
      <patternFill patternType="solid">
        <fgColor rgb="FFCCC0DA"/>
        <bgColor indexed="64"/>
      </patternFill>
    </fill>
    <fill>
      <patternFill patternType="solid">
        <fgColor rgb="FF4BACC6"/>
        <bgColor indexed="64"/>
      </patternFill>
    </fill>
    <fill>
      <patternFill patternType="solid">
        <fgColor rgb="FFB6DDE8"/>
        <bgColor indexed="64"/>
      </patternFill>
    </fill>
    <fill>
      <patternFill patternType="solid">
        <fgColor rgb="FF93CDDD"/>
        <bgColor indexed="64"/>
      </patternFill>
    </fill>
    <fill>
      <patternFill patternType="solid">
        <fgColor rgb="FFF79646"/>
        <bgColor indexed="64"/>
      </patternFill>
    </fill>
    <fill>
      <patternFill patternType="solid">
        <fgColor rgb="FFFCD5B4"/>
        <bgColor indexed="64"/>
      </patternFill>
    </fill>
    <fill>
      <patternFill patternType="solid">
        <fgColor rgb="FFFAC090"/>
        <bgColor indexed="64"/>
      </patternFill>
    </fill>
    <fill>
      <patternFill patternType="solid">
        <fgColor rgb="FFFFC7CE"/>
        <bgColor indexed="64"/>
      </patternFill>
    </fill>
    <fill>
      <patternFill patternType="solid">
        <fgColor rgb="FFC6EFCE"/>
        <bgColor indexed="64"/>
      </patternFill>
    </fill>
    <fill>
      <patternFill patternType="solid">
        <fgColor rgb="FFFFEB9C"/>
        <bgColor indexed="64"/>
      </patternFill>
    </fill>
    <fill>
      <patternFill patternType="solid">
        <fgColor rgb="FFF2F2F2"/>
        <bgColor indexed="64"/>
      </patternFill>
    </fill>
    <fill>
      <patternFill patternType="solid">
        <fgColor rgb="FFA5A5A5"/>
        <bgColor indexed="64"/>
      </patternFill>
    </fill>
    <fill>
      <patternFill patternType="solid">
        <fgColor rgb="FFFFCC99"/>
        <bgColor indexed="64"/>
      </patternFill>
    </fill>
    <fill>
      <patternFill patternType="solid">
        <fgColor rgb="FFFFFFCC"/>
        <bgColor indexed="64"/>
      </patternFill>
    </fill>
    <fill>
      <patternFill patternType="solid">
        <fgColor rgb="FFDCE6F1"/>
        <bgColor indexed="64"/>
      </patternFill>
    </fill>
    <fill>
      <patternFill patternType="solid">
        <fgColor rgb="FFF2DCDB"/>
        <bgColor indexed="64"/>
      </patternFill>
    </fill>
    <fill>
      <patternFill patternType="solid">
        <fgColor rgb="FFEBF1DE"/>
        <bgColor indexed="64"/>
      </patternFill>
    </fill>
    <fill>
      <patternFill patternType="solid">
        <fgColor rgb="FFE4DFEC"/>
        <bgColor indexed="64"/>
      </patternFill>
    </fill>
    <fill>
      <patternFill patternType="solid">
        <fgColor rgb="FFDAEEF3"/>
        <bgColor indexed="64"/>
      </patternFill>
    </fill>
    <fill>
      <patternFill patternType="solid">
        <fgColor rgb="FFFDE9D9"/>
        <bgColor indexed="64"/>
      </patternFill>
    </fill>
    <fill>
      <patternFill patternType="solid">
        <fgColor rgb="FFB8CCE4"/>
        <bgColor indexed="64"/>
      </patternFill>
    </fill>
    <fill>
      <patternFill patternType="solid">
        <fgColor rgb="FFE6B8B7"/>
        <bgColor indexed="64"/>
      </patternFill>
    </fill>
    <fill>
      <patternFill patternType="solid">
        <fgColor rgb="FFD8E4BC"/>
        <bgColor indexed="64"/>
      </patternFill>
    </fill>
    <fill>
      <patternFill patternType="solid">
        <fgColor rgb="FFCCC0DA"/>
        <bgColor indexed="64"/>
      </patternFill>
    </fill>
    <fill>
      <patternFill patternType="solid">
        <fgColor rgb="FFB7DEE8"/>
        <bgColor indexed="64"/>
      </patternFill>
    </fill>
    <fill>
      <patternFill patternType="solid">
        <fgColor rgb="FFFCD5B4"/>
        <bgColor indexed="64"/>
      </patternFill>
    </fill>
    <fill>
      <patternFill patternType="solid">
        <fgColor rgb="FF95B3D7"/>
        <bgColor indexed="64"/>
      </patternFill>
    </fill>
    <fill>
      <patternFill patternType="solid">
        <fgColor rgb="FFDA9694"/>
        <bgColor indexed="64"/>
      </patternFill>
    </fill>
    <fill>
      <patternFill patternType="solid">
        <fgColor rgb="FFC4D79B"/>
        <bgColor indexed="64"/>
      </patternFill>
    </fill>
    <fill>
      <patternFill patternType="solid">
        <fgColor rgb="FFB1A0C7"/>
        <bgColor indexed="64"/>
      </patternFill>
    </fill>
    <fill>
      <patternFill patternType="solid">
        <fgColor rgb="FF92CDDC"/>
        <bgColor indexed="64"/>
      </patternFill>
    </fill>
    <fill>
      <patternFill patternType="solid">
        <fgColor rgb="FFFABF8F"/>
        <bgColor indexed="64"/>
      </patternFill>
    </fill>
    <fill>
      <patternFill patternType="solid">
        <fgColor rgb="FF4F81BD"/>
        <bgColor indexed="64"/>
      </patternFill>
    </fill>
    <fill>
      <patternFill patternType="solid">
        <fgColor rgb="FFC0504D"/>
        <bgColor indexed="64"/>
      </patternFill>
    </fill>
    <fill>
      <patternFill patternType="solid">
        <fgColor rgb="FF9BBB59"/>
        <bgColor indexed="64"/>
      </patternFill>
    </fill>
    <fill>
      <patternFill patternType="solid">
        <fgColor rgb="FF8064A2"/>
        <bgColor indexed="64"/>
      </patternFill>
    </fill>
    <fill>
      <patternFill patternType="solid">
        <fgColor rgb="FF4BACC6"/>
        <bgColor indexed="64"/>
      </patternFill>
    </fill>
    <fill>
      <patternFill patternType="solid">
        <fgColor rgb="FFF79646"/>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rgb="FF4F81BD"/>
      </bottom>
      <diagonal/>
    </border>
    <border>
      <left/>
      <right/>
      <top/>
      <bottom style="medium">
        <color rgb="FF4F81BD"/>
      </bottom>
      <diagonal/>
    </border>
    <border>
      <left/>
      <right/>
      <top/>
      <bottom style="medium">
        <color rgb="FFA6BFDE"/>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rgb="FF4F81BD"/>
      </top>
      <bottom style="double">
        <color rgb="FF4F81BD"/>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rgb="FF4F81BD"/>
      </bottom>
      <diagonal/>
    </border>
    <border>
      <left/>
      <right/>
      <top/>
      <bottom style="thick">
        <color rgb="FFA7BFDE"/>
      </bottom>
      <diagonal/>
    </border>
    <border>
      <left/>
      <right/>
      <top/>
      <bottom style="thick">
        <color rgb="FF95B3D7"/>
      </bottom>
      <diagonal/>
    </border>
    <border>
      <left/>
      <right/>
      <top style="thin">
        <color rgb="FF4F81BD"/>
      </top>
      <bottom style="double">
        <color rgb="FF4F81BD"/>
      </bottom>
      <diagonal/>
    </border>
  </borders>
  <cellStyleXfs count="49">
    <xf numFmtId="0" fontId="0" fillId="0" borderId="0" applyAlignment="1">
      <alignment vertical="center"/>
    </xf>
    <xf numFmtId="178" applyNumberFormat="1" fontId="0" fillId="0" borderId="0" applyAlignment="1" applyProtection="0">
      <alignment vertical="center"/>
    </xf>
    <xf numFmtId="0" fontId="0" fillId="3" applyFill="1" borderId="0" applyAlignment="1" applyProtection="0">
      <alignment vertical="center"/>
    </xf>
    <xf numFmtId="0" fontId="14" applyFont="1" fillId="4" applyFill="1" borderId="33" applyBorder="1" applyAlignment="1" applyProtection="0">
      <alignment vertical="center"/>
    </xf>
    <xf numFmtId="179" applyNumberFormat="1" fontId="0" fillId="0" borderId="0" applyAlignment="1" applyProtection="0">
      <alignment vertical="center"/>
    </xf>
    <xf numFmtId="180" applyNumberFormat="1" fontId="0" fillId="0" borderId="0" applyAlignment="1" applyProtection="0">
      <alignment vertical="center"/>
    </xf>
    <xf numFmtId="0" fontId="0" fillId="5" applyFill="1" borderId="0" applyAlignment="1" applyProtection="0">
      <alignment vertical="center"/>
    </xf>
    <xf numFmtId="0" fontId="15" applyFont="1" fillId="6" applyFill="1" borderId="0" applyAlignment="1" applyProtection="0">
      <alignment vertical="center"/>
    </xf>
    <xf numFmtId="181" applyNumberFormat="1" fontId="0" fillId="0" borderId="0" applyAlignment="1" applyProtection="0">
      <alignment vertical="center"/>
    </xf>
    <xf numFmtId="0" fontId="16" applyFont="1" fillId="7" applyFill="1" borderId="0" applyAlignment="1" applyProtection="0">
      <alignment vertical="center"/>
    </xf>
    <xf numFmtId="0" fontId="17" applyFont="1" fillId="0" borderId="0" applyAlignment="1" applyProtection="0">
      <alignment vertical="center"/>
    </xf>
    <xf numFmtId="182" applyNumberFormat="1" fontId="0" fillId="0" borderId="0" applyAlignment="1" applyProtection="0">
      <alignment vertical="center"/>
    </xf>
    <xf numFmtId="0" fontId="18" applyFont="1" fillId="0" borderId="0" applyAlignment="1" applyProtection="0">
      <alignment vertical="center"/>
    </xf>
    <xf numFmtId="0" fontId="0" fillId="8" applyFill="1" borderId="34" applyBorder="1" applyAlignment="1" applyProtection="0">
      <alignment vertical="center"/>
    </xf>
    <xf numFmtId="0" fontId="16" applyFont="1" fillId="9" applyFill="1" borderId="0" applyAlignment="1" applyProtection="0">
      <alignment vertical="center"/>
    </xf>
    <xf numFmtId="0" fontId="19" applyFont="1" fillId="0" borderId="0" applyAlignment="1" applyProtection="0">
      <alignment vertical="center"/>
    </xf>
    <xf numFmtId="0" fontId="20" applyFont="1" fillId="0" borderId="0" applyAlignment="1" applyProtection="0">
      <alignment vertical="center"/>
    </xf>
    <xf numFmtId="0" fontId="21" applyFont="1" fillId="0" borderId="0" applyAlignment="1" applyProtection="0">
      <alignment vertical="center"/>
    </xf>
    <xf numFmtId="0" fontId="22" applyFont="1" fillId="0" borderId="0" applyAlignment="1" applyProtection="0">
      <alignment vertical="center"/>
    </xf>
    <xf numFmtId="0" fontId="23" applyFont="1" fillId="0" borderId="35" applyBorder="1" applyAlignment="1" applyProtection="0">
      <alignment vertical="center"/>
    </xf>
    <xf numFmtId="0" fontId="24" applyFont="1" fillId="0" borderId="36" applyBorder="1" applyAlignment="1" applyProtection="0">
      <alignment vertical="center"/>
    </xf>
    <xf numFmtId="0" fontId="16" applyFont="1" fillId="10" applyFill="1" borderId="0" applyAlignment="1" applyProtection="0">
      <alignment vertical="center"/>
    </xf>
    <xf numFmtId="0" fontId="19" applyFont="1" fillId="0" borderId="37" applyBorder="1" applyAlignment="1" applyProtection="0">
      <alignment vertical="center"/>
    </xf>
    <xf numFmtId="0" fontId="16" applyFont="1" fillId="11" applyFill="1" borderId="0" applyAlignment="1" applyProtection="0">
      <alignment vertical="center"/>
    </xf>
    <xf numFmtId="0" fontId="25" applyFont="1" fillId="12" applyFill="1" borderId="38" applyBorder="1" applyAlignment="1" applyProtection="0">
      <alignment vertical="center"/>
    </xf>
    <xf numFmtId="0" fontId="26" applyFont="1" fillId="12" applyFill="1" borderId="39" applyBorder="1" applyAlignment="1" applyProtection="0">
      <alignment vertical="center"/>
    </xf>
    <xf numFmtId="0" fontId="27" applyFont="1" fillId="13" applyFill="1" borderId="40" applyBorder="1" applyAlignment="1" applyProtection="0">
      <alignment vertical="center"/>
    </xf>
    <xf numFmtId="0" fontId="0" fillId="14" applyFill="1" borderId="0" applyAlignment="1" applyProtection="0">
      <alignment vertical="center"/>
    </xf>
    <xf numFmtId="0" fontId="16" applyFont="1" fillId="15" applyFill="1" borderId="0" applyAlignment="1" applyProtection="0">
      <alignment vertical="center"/>
    </xf>
    <xf numFmtId="0" fontId="28" applyFont="1" fillId="0" borderId="41" applyBorder="1" applyAlignment="1" applyProtection="0">
      <alignment vertical="center"/>
    </xf>
    <xf numFmtId="0" fontId="29" applyFont="1" fillId="0" borderId="42" applyBorder="1" applyAlignment="1" applyProtection="0">
      <alignment vertical="center"/>
    </xf>
    <xf numFmtId="0" fontId="30" applyFont="1" fillId="16" applyFill="1" borderId="0" applyAlignment="1" applyProtection="0">
      <alignment vertical="center"/>
    </xf>
    <xf numFmtId="0" fontId="31" applyFont="1" fillId="17" applyFill="1" borderId="0" applyAlignment="1" applyProtection="0">
      <alignment vertical="center"/>
    </xf>
    <xf numFmtId="0" fontId="0" fillId="18" applyFill="1" borderId="0" applyAlignment="1" applyProtection="0">
      <alignment vertical="center"/>
    </xf>
    <xf numFmtId="0" fontId="16" applyFont="1" fillId="19" applyFill="1" borderId="0" applyAlignment="1" applyProtection="0">
      <alignment vertical="center"/>
    </xf>
    <xf numFmtId="0" fontId="0" fillId="20" applyFill="1" borderId="0" applyAlignment="1" applyProtection="0">
      <alignment vertical="center"/>
    </xf>
    <xf numFmtId="0" fontId="0" fillId="21" applyFill="1" borderId="0" applyAlignment="1" applyProtection="0">
      <alignment vertical="center"/>
    </xf>
    <xf numFmtId="0" fontId="0" fillId="22" applyFill="1" borderId="0" applyAlignment="1" applyProtection="0">
      <alignment vertical="center"/>
    </xf>
    <xf numFmtId="0" fontId="0" fillId="23" applyFill="1" borderId="0" applyAlignment="1" applyProtection="0">
      <alignment vertical="center"/>
    </xf>
    <xf numFmtId="0" fontId="16" applyFont="1" fillId="24" applyFill="1" borderId="0" applyAlignment="1" applyProtection="0">
      <alignment vertical="center"/>
    </xf>
    <xf numFmtId="0" fontId="16" applyFont="1" fillId="25" applyFill="1" borderId="0" applyAlignment="1" applyProtection="0">
      <alignment vertical="center"/>
    </xf>
    <xf numFmtId="0" fontId="0" fillId="26" applyFill="1" borderId="0" applyAlignment="1" applyProtection="0">
      <alignment vertical="center"/>
    </xf>
    <xf numFmtId="0" fontId="0" fillId="27" applyFill="1" borderId="0" applyAlignment="1" applyProtection="0">
      <alignment vertical="center"/>
    </xf>
    <xf numFmtId="0" fontId="16" applyFont="1" fillId="28" applyFill="1" borderId="0" applyAlignment="1" applyProtection="0">
      <alignment vertical="center"/>
    </xf>
    <xf numFmtId="0" fontId="0" fillId="29" applyFill="1" borderId="0" applyAlignment="1" applyProtection="0">
      <alignment vertical="center"/>
    </xf>
    <xf numFmtId="0" fontId="16" applyFont="1" fillId="30" applyFill="1" borderId="0" applyAlignment="1" applyProtection="0">
      <alignment vertical="center"/>
    </xf>
    <xf numFmtId="0" fontId="16" applyFont="1" fillId="31" applyFill="1" borderId="0" applyAlignment="1" applyProtection="0">
      <alignment vertical="center"/>
    </xf>
    <xf numFmtId="0" fontId="0" fillId="32" applyFill="1" borderId="0" applyAlignment="1" applyProtection="0">
      <alignment vertical="center"/>
    </xf>
    <xf numFmtId="0" fontId="16" applyFont="1" fillId="33" applyFill="1" borderId="0" applyAlignment="1" applyProtection="0">
      <alignment vertical="center"/>
    </xf>
  </cellStyleXfs>
  <cellXfs count="171">
    <xf numFmtId="0" fontId="0" fillId="0" borderId="0" applyAlignment="1" xfId="0">
      <alignment vertical="center"/>
    </xf>
    <xf numFmtId="0" fontId="0" fillId="0" borderId="0" applyAlignment="1" xfId="0">
      <alignment vertical="center"/>
    </xf>
    <xf numFmtId="0" fontId="0" fillId="0" borderId="1" applyBorder="1" applyAlignment="1" xfId="0">
      <alignment vertical="center"/>
    </xf>
    <xf numFmtId="0" fontId="1" applyFont="1" fillId="0" borderId="0" applyAlignment="1" xfId="0">
      <alignment horizontal="center" vertical="center" wrapText="1"/>
    </xf>
    <xf numFmtId="0" fontId="1" applyFont="1" applyFill="1" fillId="0" borderId="2" applyBorder="1" applyAlignment="1" xfId="0">
      <alignment horizontal="center" vertical="center" wrapText="1"/>
    </xf>
    <xf numFmtId="0" fontId="1" applyFont="1" applyFill="1" fillId="0" borderId="3" applyBorder="1" applyAlignment="1" xfId="0">
      <alignment horizontal="center" vertical="center" wrapText="1"/>
    </xf>
    <xf numFmtId="0" fontId="1" applyFont="1" applyFill="1" fillId="0" borderId="4" applyBorder="1" applyAlignment="1" xfId="0">
      <alignment horizontal="center" vertical="center" wrapText="1"/>
    </xf>
    <xf numFmtId="0" fontId="2" applyFont="1" applyFill="1" fillId="0" borderId="5" applyBorder="1" applyAlignment="1" xfId="0">
      <alignment horizontal="center" vertical="center" wrapText="1"/>
    </xf>
    <xf numFmtId="0" fontId="2" applyFont="1" applyFill="1" fillId="0" borderId="6" applyBorder="1" applyAlignment="1" xfId="0">
      <alignment horizontal="center" vertical="center" wrapText="1"/>
    </xf>
    <xf numFmtId="0" fontId="2" applyFont="1" applyFill="1" fillId="0" borderId="7" applyBorder="1" applyAlignment="1" xfId="0">
      <alignment horizontal="center" vertical="center" wrapText="1"/>
    </xf>
    <xf numFmtId="0" fontId="2" applyFont="1" applyFill="1" fillId="0" borderId="8" applyBorder="1" applyAlignment="1" xfId="0">
      <alignment horizontal="center" vertical="center" wrapText="1"/>
    </xf>
    <xf numFmtId="0" fontId="2" applyFont="1" applyFill="1" fillId="0" borderId="9" applyBorder="1" applyAlignment="1" xfId="0">
      <alignment horizontal="center" vertical="center" wrapText="1"/>
    </xf>
    <xf numFmtId="0" fontId="2" applyFont="1" fillId="0" borderId="10" applyBorder="1" applyAlignment="1" xfId="0">
      <alignment horizontal="center" vertical="center" wrapText="1"/>
    </xf>
    <xf numFmtId="0" fontId="2" applyFont="1" fillId="0" borderId="11" applyBorder="1" applyAlignment="1" xfId="0">
      <alignment horizontal="center" vertical="center" wrapText="1"/>
    </xf>
    <xf numFmtId="0" fontId="2" applyFont="1" applyFill="1" fillId="0" borderId="12" applyBorder="1" applyAlignment="1" xfId="0">
      <alignment horizontal="center" vertical="center" wrapText="1"/>
    </xf>
    <xf numFmtId="0" fontId="3" applyFont="1" fillId="0" borderId="13" applyBorder="1" applyAlignment="1" xfId="0">
      <alignment horizontal="center" vertical="center" wrapText="1"/>
    </xf>
    <xf numFmtId="0" fontId="3" applyFont="1" fillId="0" borderId="14" applyBorder="1" applyAlignment="1" xfId="0">
      <alignment horizontal="center" vertical="center" wrapText="1"/>
    </xf>
    <xf numFmtId="0" fontId="0" applyFill="1" fillId="0" borderId="15" applyBorder="1" applyAlignment="1" xfId="0">
      <alignment horizontal="center" vertical="center" wrapText="1"/>
    </xf>
    <xf numFmtId="0" fontId="0" applyFill="1" fillId="0" borderId="16" applyBorder="1" applyAlignment="1" xfId="0">
      <alignment horizontal="center" vertical="center" wrapText="1"/>
    </xf>
    <xf numFmtId="0" fontId="0" applyFill="1" fillId="0" borderId="17" applyBorder="1" applyAlignment="1" xfId="0">
      <alignment horizontal="center" vertical="center" wrapText="1"/>
    </xf>
    <xf numFmtId="0" fontId="2" applyFont="1" applyFill="1" fillId="0" borderId="0" applyAlignment="1" xfId="0">
      <alignment horizontal="center" vertical="center" wrapText="1"/>
    </xf>
    <xf numFmtId="0" fontId="2" applyFont="1" fillId="0" borderId="0" applyAlignment="1" xfId="0">
      <alignment horizontal="center" vertical="center" wrapText="1"/>
    </xf>
    <xf numFmtId="0" fontId="3" applyFont="1" fillId="0" borderId="0" applyAlignment="1" xfId="0">
      <alignment horizontal="center" vertical="center" wrapText="1"/>
    </xf>
    <xf numFmtId="0" fontId="0" applyFill="1" fillId="0" borderId="0" applyAlignment="1" xfId="0">
      <alignment horizontal="center" vertical="center" wrapText="1"/>
    </xf>
    <xf numFmtId="0" fontId="0" applyFill="1" fillId="0" borderId="0" applyAlignment="1" xfId="0">
      <alignment horizontal="left" vertical="center" wrapText="1"/>
    </xf>
    <xf numFmtId="0" fontId="4" applyFont="1" fillId="0" borderId="0" applyAlignment="1" xfId="0">
      <alignment vertical="center"/>
    </xf>
    <xf numFmtId="0" fontId="5" applyFont="1" fillId="0" borderId="0" applyAlignment="1" xfId="0">
      <alignment vertical="center"/>
    </xf>
    <xf numFmtId="0" fontId="6" applyFont="1" fillId="0" borderId="0" applyAlignment="1" xfId="0">
      <alignment vertical="center"/>
    </xf>
    <xf numFmtId="0" fontId="7" applyFont="1" fillId="0" borderId="0" applyAlignment="1" xfId="0">
      <alignment vertical="center"/>
    </xf>
    <xf numFmtId="0" fontId="8" applyFont="1" fillId="0" borderId="0" applyAlignment="1" xfId="0">
      <alignment vertical="center"/>
    </xf>
    <xf numFmtId="0" fontId="6" applyFont="1" fillId="0" borderId="0" applyAlignment="1" xfId="0">
      <alignment horizontal="center" vertical="center"/>
    </xf>
    <xf numFmtId="0" fontId="4" applyFont="1" fillId="0" borderId="0" applyAlignment="1" xfId="0">
      <alignment horizontal="center" vertical="center"/>
    </xf>
    <xf numFmtId="0" fontId="0" applyFill="1" fillId="0" borderId="0" applyAlignment="1" xfId="0">
      <alignment horizontal="left" vertical="center"/>
    </xf>
    <xf numFmtId="0" fontId="9" applyFont="1" applyFill="1" fillId="0" applyBorder="1" borderId="0" applyAlignment="1" xfId="0">
      <alignment horizontal="center" vertical="center" wrapText="1"/>
    </xf>
    <xf numFmtId="0" fontId="10" applyFont="1" applyFill="1" fillId="0" borderId="18" applyBorder="1" applyAlignment="1" xfId="0">
      <alignment horizontal="center" vertical="center" wrapText="1"/>
    </xf>
    <xf numFmtId="0" fontId="10" applyFont="1" applyFill="1" fillId="0" borderId="19" applyBorder="1" applyAlignment="1" xfId="0">
      <alignment horizontal="center" vertical="center" wrapText="1"/>
    </xf>
    <xf numFmtId="0" fontId="10" applyFont="1" applyFill="1" fillId="0" borderId="20" applyBorder="1" applyAlignment="1" xfId="0">
      <alignment horizontal="center" vertical="center" wrapText="1"/>
    </xf>
    <xf numFmtId="0" fontId="10" applyFont="1" applyFill="1" fillId="0" borderId="21" applyBorder="1" applyAlignment="1" xfId="0">
      <alignment horizontal="center" vertical="center" wrapText="1"/>
    </xf>
    <xf numFmtId="0" fontId="10" applyFont="1" applyFill="1" fillId="0" borderId="22" applyBorder="1" applyAlignment="1" xfId="0">
      <alignment horizontal="center" vertical="center" wrapText="1"/>
    </xf>
    <xf numFmtId="0" fontId="10" applyFont="1" applyFill="1" fillId="0" borderId="23" applyBorder="1" applyAlignment="1" xfId="0">
      <alignment horizontal="center" vertical="center" wrapText="1"/>
    </xf>
    <xf numFmtId="0" fontId="11" applyFont="1" applyFill="1" fillId="0" borderId="24" applyBorder="1" applyAlignment="1" xfId="0">
      <alignment horizontal="center" vertical="center" wrapText="1"/>
    </xf>
    <xf numFmtId="0" fontId="10" applyFont="1" applyFill="1" fillId="0" borderId="25" applyBorder="1" applyAlignment="1" xfId="0">
      <alignment horizontal="center" vertical="center" wrapText="1"/>
    </xf>
    <xf numFmtId="0" fontId="5" applyFont="1" applyFill="1" fillId="0" borderId="26" applyBorder="1" applyAlignment="1" xfId="0">
      <alignment horizontal="center" vertical="center" wrapText="1"/>
    </xf>
    <xf numFmtId="176" applyNumberFormat="1" fontId="5" applyFont="1" applyFill="1" fillId="0" borderId="27" applyBorder="1" applyAlignment="1" xfId="0">
      <alignment horizontal="center" vertical="center" wrapText="1"/>
    </xf>
    <xf numFmtId="0" fontId="5" applyFont="1" applyFill="1" fillId="0" borderId="28" applyBorder="1" applyAlignment="1" xfId="0">
      <alignment horizontal="center" vertical="center"/>
    </xf>
    <xf numFmtId="0" fontId="12" applyFont="1" applyFill="1" fillId="0" borderId="29" applyBorder="1" applyAlignment="1" xfId="0">
      <alignment horizontal="center" vertical="center" wrapText="1"/>
    </xf>
    <xf numFmtId="0" fontId="5" applyFont="1" applyFill="1" fillId="0" borderId="30" applyBorder="1" applyAlignment="1" xfId="0">
      <alignment horizontal="center" vertical="center"/>
    </xf>
    <xf numFmtId="0" fontId="13" applyFont="1" fillId="0" borderId="0" applyAlignment="1" xfId="0">
      <alignment vertical="center"/>
    </xf>
    <xf numFmtId="0" fontId="5" applyFont="1" applyFill="1" fillId="0" borderId="0" applyAlignment="1" xfId="0">
      <alignment vertical="center" wrapText="1"/>
    </xf>
    <xf numFmtId="177" applyNumberFormat="1" fontId="5" applyFont="1" applyFill="1" fillId="0" borderId="31" applyBorder="1" applyAlignment="1" xfId="0">
      <alignment horizontal="center" vertical="center" wrapText="1"/>
    </xf>
    <xf numFmtId="176" applyNumberFormat="1" fontId="0" fillId="0" borderId="32" applyBorder="1" applyAlignment="1" xfId="0">
      <alignment vertical="center"/>
    </xf>
    <xf numFmtId="176" applyNumberFormat="1" fontId="0" fillId="0" borderId="0" applyAlignment="1" xfId="0">
      <alignment vertical="center"/>
    </xf>
    <xf numFmtId="0" fontId="5" applyFont="1" applyFill="1" fillId="0" borderId="0" applyAlignment="1" xfId="0">
      <alignment horizontal="center" vertical="center"/>
    </xf>
    <xf numFmtId="0" fontId="0" fillId="0" borderId="0" applyAlignment="1" xfId="0">
      <alignment vertical="center"/>
    </xf>
    <xf numFmtId="178" applyNumberFormat="1" fontId="0" fillId="0" borderId="0" applyAlignment="1" xfId="0">
      <alignment vertical="center"/>
    </xf>
    <xf numFmtId="0" fontId="0" fillId="3" applyFill="1" borderId="0" applyAlignment="1" xfId="0">
      <alignment vertical="center"/>
    </xf>
    <xf numFmtId="0" fontId="14" applyFont="1" fillId="4" applyFill="1" borderId="33" applyBorder="1" applyAlignment="1" xfId="0">
      <alignment vertical="center"/>
    </xf>
    <xf numFmtId="179" applyNumberFormat="1" fontId="0" fillId="0" borderId="0" applyAlignment="1" xfId="0">
      <alignment vertical="center"/>
    </xf>
    <xf numFmtId="180" applyNumberFormat="1" fontId="0" fillId="0" borderId="0" applyAlignment="1" xfId="0">
      <alignment vertical="center"/>
    </xf>
    <xf numFmtId="0" fontId="0" fillId="5" applyFill="1" borderId="0" applyAlignment="1" xfId="0">
      <alignment vertical="center"/>
    </xf>
    <xf numFmtId="0" fontId="15" applyFont="1" fillId="6" applyFill="1" borderId="0" applyAlignment="1" xfId="0">
      <alignment vertical="center"/>
    </xf>
    <xf numFmtId="181" applyNumberFormat="1" fontId="0" fillId="0" borderId="0" applyAlignment="1" xfId="0">
      <alignment vertical="center"/>
    </xf>
    <xf numFmtId="0" fontId="16" applyFont="1" fillId="7" applyFill="1" borderId="0" applyAlignment="1" xfId="0">
      <alignment vertical="center"/>
    </xf>
    <xf numFmtId="0" fontId="17" applyFont="1" fillId="0" borderId="0" applyAlignment="1" xfId="0">
      <alignment vertical="center"/>
    </xf>
    <xf numFmtId="182" applyNumberFormat="1" fontId="0" fillId="0" borderId="0" applyAlignment="1" xfId="0">
      <alignment vertical="center"/>
    </xf>
    <xf numFmtId="0" fontId="18" applyFont="1" fillId="0" borderId="0" applyAlignment="1" xfId="0">
      <alignment vertical="center"/>
    </xf>
    <xf numFmtId="0" fontId="0" fillId="8" applyFill="1" borderId="34" applyBorder="1" applyAlignment="1" xfId="0">
      <alignment vertical="center"/>
    </xf>
    <xf numFmtId="0" fontId="16" applyFont="1" fillId="9" applyFill="1" borderId="0" applyAlignment="1" xfId="0">
      <alignment vertical="center"/>
    </xf>
    <xf numFmtId="0" fontId="19" applyFont="1" fillId="0" borderId="0" applyAlignment="1" xfId="0">
      <alignment vertical="center"/>
    </xf>
    <xf numFmtId="0" fontId="20" applyFont="1" fillId="0" borderId="0" applyAlignment="1" xfId="0">
      <alignment vertical="center"/>
    </xf>
    <xf numFmtId="0" fontId="21" applyFont="1" fillId="0" borderId="0" applyAlignment="1" xfId="0">
      <alignment vertical="center"/>
    </xf>
    <xf numFmtId="0" fontId="22" applyFont="1" fillId="0" borderId="0" applyAlignment="1" xfId="0">
      <alignment vertical="center"/>
    </xf>
    <xf numFmtId="0" fontId="23" applyFont="1" fillId="0" borderId="35" applyBorder="1" applyAlignment="1" xfId="0">
      <alignment vertical="center"/>
    </xf>
    <xf numFmtId="0" fontId="24" applyFont="1" fillId="0" borderId="36" applyBorder="1" applyAlignment="1" xfId="0">
      <alignment vertical="center"/>
    </xf>
    <xf numFmtId="0" fontId="16" applyFont="1" fillId="10" applyFill="1" borderId="0" applyAlignment="1" xfId="0">
      <alignment vertical="center"/>
    </xf>
    <xf numFmtId="0" fontId="19" applyFont="1" fillId="0" borderId="37" applyBorder="1" applyAlignment="1" xfId="0">
      <alignment vertical="center"/>
    </xf>
    <xf numFmtId="0" fontId="16" applyFont="1" fillId="11" applyFill="1" borderId="0" applyAlignment="1" xfId="0">
      <alignment vertical="center"/>
    </xf>
    <xf numFmtId="0" fontId="25" applyFont="1" fillId="12" applyFill="1" borderId="38" applyBorder="1" applyAlignment="1" xfId="0">
      <alignment vertical="center"/>
    </xf>
    <xf numFmtId="0" fontId="26" applyFont="1" fillId="12" applyFill="1" borderId="39" applyBorder="1" applyAlignment="1" xfId="0">
      <alignment vertical="center"/>
    </xf>
    <xf numFmtId="0" fontId="27" applyFont="1" fillId="13" applyFill="1" borderId="40" applyBorder="1" applyAlignment="1" xfId="0">
      <alignment vertical="center"/>
    </xf>
    <xf numFmtId="0" fontId="0" fillId="14" applyFill="1" borderId="0" applyAlignment="1" xfId="0">
      <alignment vertical="center"/>
    </xf>
    <xf numFmtId="0" fontId="16" applyFont="1" fillId="15" applyFill="1" borderId="0" applyAlignment="1" xfId="0">
      <alignment vertical="center"/>
    </xf>
    <xf numFmtId="0" fontId="28" applyFont="1" fillId="0" borderId="41" applyBorder="1" applyAlignment="1" xfId="0">
      <alignment vertical="center"/>
    </xf>
    <xf numFmtId="0" fontId="29" applyFont="1" fillId="0" borderId="42" applyBorder="1" applyAlignment="1" xfId="0">
      <alignment vertical="center"/>
    </xf>
    <xf numFmtId="0" fontId="30" applyFont="1" fillId="16" applyFill="1" borderId="0" applyAlignment="1" xfId="0">
      <alignment vertical="center"/>
    </xf>
    <xf numFmtId="0" fontId="31" applyFont="1" fillId="17" applyFill="1" borderId="0" applyAlignment="1" xfId="0">
      <alignment vertical="center"/>
    </xf>
    <xf numFmtId="0" fontId="0" fillId="18" applyFill="1" borderId="0" applyAlignment="1" xfId="0">
      <alignment vertical="center"/>
    </xf>
    <xf numFmtId="0" fontId="16" applyFont="1" fillId="19" applyFill="1" borderId="0" applyAlignment="1" xfId="0">
      <alignment vertical="center"/>
    </xf>
    <xf numFmtId="0" fontId="0" fillId="20" applyFill="1" borderId="0" applyAlignment="1" xfId="0">
      <alignment vertical="center"/>
    </xf>
    <xf numFmtId="0" fontId="0" fillId="21" applyFill="1" borderId="0" applyAlignment="1" xfId="0">
      <alignment vertical="center"/>
    </xf>
    <xf numFmtId="0" fontId="0" fillId="22" applyFill="1" borderId="0" applyAlignment="1" xfId="0">
      <alignment vertical="center"/>
    </xf>
    <xf numFmtId="0" fontId="0" fillId="23" applyFill="1" borderId="0" applyAlignment="1" xfId="0">
      <alignment vertical="center"/>
    </xf>
    <xf numFmtId="0" fontId="16" applyFont="1" fillId="24" applyFill="1" borderId="0" applyAlignment="1" xfId="0">
      <alignment vertical="center"/>
    </xf>
    <xf numFmtId="0" fontId="16" applyFont="1" fillId="25" applyFill="1" borderId="0" applyAlignment="1" xfId="0">
      <alignment vertical="center"/>
    </xf>
    <xf numFmtId="0" fontId="0" fillId="26" applyFill="1" borderId="0" applyAlignment="1" xfId="0">
      <alignment vertical="center"/>
    </xf>
    <xf numFmtId="0" fontId="0" fillId="27" applyFill="1" borderId="0" applyAlignment="1" xfId="0">
      <alignment vertical="center"/>
    </xf>
    <xf numFmtId="0" fontId="16" applyFont="1" fillId="28" applyFill="1" borderId="0" applyAlignment="1" xfId="0">
      <alignment vertical="center"/>
    </xf>
    <xf numFmtId="0" fontId="0" fillId="29" applyFill="1" borderId="0" applyAlignment="1" xfId="0">
      <alignment vertical="center"/>
    </xf>
    <xf numFmtId="0" fontId="16" applyFont="1" fillId="30" applyFill="1" borderId="0" applyAlignment="1" xfId="0">
      <alignment vertical="center"/>
    </xf>
    <xf numFmtId="0" fontId="16" applyFont="1" fillId="31" applyFill="1" borderId="0" applyAlignment="1" xfId="0">
      <alignment vertical="center"/>
    </xf>
    <xf numFmtId="0" fontId="0" fillId="32" applyFill="1" borderId="0" applyAlignment="1" xfId="0">
      <alignment vertical="center"/>
    </xf>
    <xf numFmtId="0" fontId="16" applyFont="1" fillId="33" applyFill="1" borderId="0" applyAlignment="1" xfId="0">
      <alignment vertical="center"/>
    </xf>
    <xf numFmtId="0" fontId="0" fillId="0" borderId="0" applyAlignment="1" xfId="0">
      <alignment vertical="center"/>
    </xf>
    <xf numFmtId="0" fontId="0" applyFill="1" fillId="0" borderId="0" applyAlignment="1" xfId="0">
      <alignment horizontal="left" vertical="center"/>
    </xf>
    <xf numFmtId="0" fontId="9" applyFont="1" applyFill="1" fillId="0" applyBorder="1" borderId="0" applyAlignment="1" xfId="0">
      <alignment horizontal="center" vertical="center" wrapText="1"/>
    </xf>
    <xf numFmtId="0" fontId="10" applyFont="1" applyFill="1" fillId="0" borderId="43" applyBorder="1" applyAlignment="1" xfId="0">
      <alignment horizontal="center" vertical="center" wrapText="1"/>
    </xf>
    <xf numFmtId="0" fontId="10" applyFont="1" applyFill="1" fillId="0" borderId="44" applyBorder="1" applyAlignment="1" xfId="0">
      <alignment horizontal="center" vertical="center" wrapText="1"/>
    </xf>
    <xf numFmtId="0" fontId="10" applyFont="1" applyFill="1" fillId="0" borderId="45" applyBorder="1" applyAlignment="1" xfId="0">
      <alignment horizontal="center" vertical="center" wrapText="1"/>
    </xf>
    <xf numFmtId="0" fontId="10" applyFont="1" applyFill="1" fillId="0" borderId="46" applyBorder="1" applyAlignment="1" xfId="0">
      <alignment horizontal="center" vertical="center" wrapText="1"/>
    </xf>
    <xf numFmtId="0" fontId="10" applyFont="1" applyFill="1" fillId="0" borderId="47" applyBorder="1" applyAlignment="1" xfId="0">
      <alignment horizontal="center" vertical="center" wrapText="1"/>
    </xf>
    <xf numFmtId="0" fontId="10" applyFont="1" applyFill="1" fillId="0" borderId="48" applyBorder="1" applyAlignment="1" xfId="0">
      <alignment horizontal="center" vertical="center" wrapText="1"/>
    </xf>
    <xf numFmtId="0" fontId="2" applyFont="1" applyFill="1" fillId="0" borderId="49" applyBorder="1" applyAlignment="1" xfId="0">
      <alignment horizontal="center" vertical="center" wrapText="1"/>
    </xf>
    <xf numFmtId="0" fontId="2" applyFont="1" applyFill="1" fillId="0" borderId="50" applyBorder="1" applyAlignment="1" xfId="0">
      <alignment horizontal="center" vertical="center" wrapText="1"/>
    </xf>
    <xf numFmtId="0" fontId="2" applyFont="1" applyFill="1" fillId="0" borderId="51" applyBorder="1" applyAlignment="1" xfId="0">
      <alignment horizontal="center" vertical="center" wrapText="1"/>
    </xf>
    <xf numFmtId="0" fontId="2" applyFont="1" applyFill="1" fillId="0" borderId="52" applyBorder="1" applyAlignment="1" xfId="0">
      <alignment horizontal="center" vertical="center" wrapText="1"/>
    </xf>
    <xf numFmtId="0" fontId="0" applyFill="1" fillId="0" borderId="53" applyBorder="1" applyAlignment="1" xfId="0">
      <alignment horizontal="center" vertical="center" wrapText="1"/>
    </xf>
    <xf numFmtId="0" fontId="0" applyFill="1" fillId="0" borderId="54" applyBorder="1" applyAlignment="1" xfId="0">
      <alignment horizontal="center" vertical="center" wrapText="1"/>
    </xf>
    <xf numFmtId="0" fontId="0" applyFill="1" fillId="0" borderId="55" applyBorder="1" applyAlignment="1" xfId="0">
      <alignment horizontal="center" vertical="center" wrapText="1"/>
    </xf>
    <xf numFmtId="0" fontId="2" applyFont="1" applyFill="1" fillId="0" borderId="56" applyBorder="1" applyAlignment="1" xfId="0">
      <alignment horizontal="center" vertical="center" wrapText="1"/>
    </xf>
    <xf numFmtId="0" fontId="2" applyFont="1" applyFill="1" fillId="0" borderId="57" applyBorder="1" applyAlignment="1" xfId="0">
      <alignment horizontal="center" vertical="center" wrapText="1"/>
    </xf>
    <xf numFmtId="0" fontId="1" applyFont="1" applyFill="1" fillId="0" borderId="58" applyBorder="1" applyAlignment="1" xfId="0">
      <alignment horizontal="center" vertical="center" wrapText="1"/>
    </xf>
    <xf numFmtId="0" fontId="1" applyFont="1" applyFill="1" fillId="0" borderId="59" applyBorder="1" applyAlignment="1" xfId="0">
      <alignment horizontal="center" vertical="center" wrapText="1"/>
    </xf>
    <xf numFmtId="0" fontId="1" applyFont="1" applyFill="1" fillId="0" borderId="60" applyBorder="1" applyAlignment="1" xfId="0">
      <alignment horizontal="center" vertical="center" wrapText="1"/>
    </xf>
    <xf numFmtId="0" fontId="1" applyFont="1" applyFill="1" fillId="0" borderId="0" applyAlignment="1" xfId="0">
      <alignment horizontal="center" vertical="center" wrapText="1"/>
    </xf>
    <xf numFmtId="0" fontId="32" applyFont="1" fillId="34" applyFill="1" borderId="0" applyAlignment="1" xfId="0">
      <alignment vertical="center"/>
    </xf>
    <xf numFmtId="0" fontId="33" applyFont="1" fillId="35" applyFill="1" borderId="0" applyAlignment="1" xfId="0">
      <alignment vertical="center"/>
    </xf>
    <xf numFmtId="0" fontId="34" applyFont="1" fillId="36" applyFill="1" borderId="0" applyAlignment="1" xfId="0">
      <alignment vertical="center"/>
    </xf>
    <xf numFmtId="0" fontId="35" applyFont="1" fillId="37" applyFill="1" borderId="61" applyBorder="1" applyAlignment="1" xfId="0">
      <alignment vertical="center"/>
    </xf>
    <xf numFmtId="0" fontId="36" applyFont="1" fillId="38" applyFill="1" borderId="62" applyBorder="1" applyAlignment="1" xfId="0">
      <alignment vertical="center"/>
    </xf>
    <xf numFmtId="0" fontId="37" applyFont="1" fillId="0" borderId="0" applyAlignment="1" xfId="0">
      <alignment vertical="center"/>
    </xf>
    <xf numFmtId="0" fontId="38" applyFont="1" fillId="0" borderId="0" applyAlignment="1" xfId="0">
      <alignment vertical="center"/>
    </xf>
    <xf numFmtId="0" fontId="39" applyFont="1" fillId="0" borderId="63" applyBorder="1" applyAlignment="1" xfId="0">
      <alignment vertical="center"/>
    </xf>
    <xf numFmtId="0" fontId="40" applyFont="1" fillId="37" applyFill="1" borderId="64" applyBorder="1" applyAlignment="1" xfId="0">
      <alignment vertical="center"/>
    </xf>
    <xf numFmtId="0" fontId="41" applyFont="1" fillId="39" applyFill="1" borderId="65" applyBorder="1" applyAlignment="1" xfId="0">
      <alignment vertical="center"/>
    </xf>
    <xf numFmtId="0" fontId="0" fillId="40" applyFill="1" borderId="66" applyBorder="1" applyAlignment="1" xfId="0">
      <alignment vertical="center"/>
    </xf>
    <xf numFmtId="0" fontId="42" applyFont="1" fillId="0" borderId="0" applyAlignment="1" xfId="0">
      <alignment vertical="center"/>
    </xf>
    <xf numFmtId="0" fontId="43" applyFont="1" fillId="0" borderId="67" applyBorder="1" applyAlignment="1" xfId="0">
      <alignment vertical="center"/>
    </xf>
    <xf numFmtId="0" fontId="44" applyFont="1" fillId="0" borderId="68" applyBorder="1" applyAlignment="1" xfId="0">
      <alignment vertical="center"/>
    </xf>
    <xf numFmtId="0" fontId="45" applyFont="1" fillId="0" borderId="69" applyBorder="1" applyAlignment="1" xfId="0">
      <alignment vertical="center"/>
    </xf>
    <xf numFmtId="0" fontId="45" applyFont="1" fillId="0" borderId="0" applyAlignment="1" xfId="0">
      <alignment vertical="center"/>
    </xf>
    <xf numFmtId="0" fontId="46" applyFont="1" fillId="0" borderId="70" applyBorder="1" applyAlignment="1" xfId="0">
      <alignment vertical="center"/>
    </xf>
    <xf numFmtId="0" fontId="47" applyFont="1" fillId="41" applyFill="1" borderId="0" applyAlignment="1" xfId="0">
      <alignment vertical="center"/>
    </xf>
    <xf numFmtId="0" fontId="47" applyFont="1" fillId="42" applyFill="1" borderId="0" applyAlignment="1" xfId="0">
      <alignment vertical="center"/>
    </xf>
    <xf numFmtId="0" fontId="47" applyFont="1" fillId="43" applyFill="1" borderId="0" applyAlignment="1" xfId="0">
      <alignment vertical="center"/>
    </xf>
    <xf numFmtId="0" fontId="47" applyFont="1" fillId="44" applyFill="1" borderId="0" applyAlignment="1" xfId="0">
      <alignment vertical="center"/>
    </xf>
    <xf numFmtId="0" fontId="47" applyFont="1" fillId="45" applyFill="1" borderId="0" applyAlignment="1" xfId="0">
      <alignment vertical="center"/>
    </xf>
    <xf numFmtId="0" fontId="47" applyFont="1" fillId="46" applyFill="1" borderId="0" applyAlignment="1" xfId="0">
      <alignment vertical="center"/>
    </xf>
    <xf numFmtId="0" fontId="47" applyFont="1" fillId="47" applyFill="1" borderId="0" applyAlignment="1" xfId="0">
      <alignment vertical="center"/>
    </xf>
    <xf numFmtId="0" fontId="47" applyFont="1" fillId="48" applyFill="1" borderId="0" applyAlignment="1" xfId="0">
      <alignment vertical="center"/>
    </xf>
    <xf numFmtId="0" fontId="47" applyFont="1" fillId="49" applyFill="1" borderId="0" applyAlignment="1" xfId="0">
      <alignment vertical="center"/>
    </xf>
    <xf numFmtId="0" fontId="47" applyFont="1" fillId="50" applyFill="1" borderId="0" applyAlignment="1" xfId="0">
      <alignment vertical="center"/>
    </xf>
    <xf numFmtId="0" fontId="47" applyFont="1" fillId="51" applyFill="1" borderId="0" applyAlignment="1" xfId="0">
      <alignment vertical="center"/>
    </xf>
    <xf numFmtId="0" fontId="47" applyFont="1" fillId="52" applyFill="1" borderId="0" applyAlignment="1" xfId="0">
      <alignment vertical="center"/>
    </xf>
    <xf numFmtId="0" fontId="48" applyFont="1" fillId="53" applyFill="1" borderId="0" applyAlignment="1" xfId="0">
      <alignment vertical="center"/>
    </xf>
    <xf numFmtId="0" fontId="48" applyFont="1" fillId="54" applyFill="1" borderId="0" applyAlignment="1" xfId="0">
      <alignment vertical="center"/>
    </xf>
    <xf numFmtId="0" fontId="48" applyFont="1" fillId="55" applyFill="1" borderId="0" applyAlignment="1" xfId="0">
      <alignment vertical="center"/>
    </xf>
    <xf numFmtId="0" fontId="48" applyFont="1" fillId="56" applyFill="1" borderId="0" applyAlignment="1" xfId="0">
      <alignment vertical="center"/>
    </xf>
    <xf numFmtId="0" fontId="48" applyFont="1" fillId="57" applyFill="1" borderId="0" applyAlignment="1" xfId="0">
      <alignment vertical="center"/>
    </xf>
    <xf numFmtId="0" fontId="48" applyFont="1" fillId="58" applyFill="1" borderId="0" applyAlignment="1" xfId="0">
      <alignment vertical="center"/>
    </xf>
    <xf numFmtId="0" fontId="48" applyFont="1" fillId="59" applyFill="1" borderId="0" applyAlignment="1" xfId="0">
      <alignment vertical="center"/>
    </xf>
    <xf numFmtId="0" fontId="48" applyFont="1" fillId="60" applyFill="1" borderId="0" applyAlignment="1" xfId="0">
      <alignment vertical="center"/>
    </xf>
    <xf numFmtId="0" fontId="48" applyFont="1" fillId="61" applyFill="1" borderId="0" applyAlignment="1" xfId="0">
      <alignment vertical="center"/>
    </xf>
    <xf numFmtId="0" fontId="48" applyFont="1" fillId="62" applyFill="1" borderId="0" applyAlignment="1" xfId="0">
      <alignment vertical="center"/>
    </xf>
    <xf numFmtId="0" fontId="48" applyFont="1" fillId="63" applyFill="1" borderId="0" applyAlignment="1" xfId="0">
      <alignment vertical="center"/>
    </xf>
    <xf numFmtId="0" fontId="48" applyFont="1" fillId="64" applyFill="1" borderId="0" applyAlignment="1" xfId="0">
      <alignment vertical="center"/>
    </xf>
    <xf numFmtId="182" applyNumberFormat="1" fontId="0" fillId="0" borderId="0" applyAlignment="1" xfId="0">
      <alignment vertical="center"/>
    </xf>
    <xf numFmtId="183" applyNumberFormat="1" fontId="0" fillId="0" borderId="0" applyAlignment="1" xfId="0">
      <alignment vertical="center"/>
    </xf>
    <xf numFmtId="184" applyNumberFormat="1" fontId="0" fillId="0" borderId="0" applyAlignment="1" xfId="0">
      <alignment vertical="center"/>
    </xf>
    <xf numFmtId="181" applyNumberFormat="1" fontId="0" fillId="0" borderId="0" applyAlignment="1" xfId="0">
      <alignment vertical="center"/>
    </xf>
    <xf numFmtId="185" applyNumberFormat="1" fontId="0" fillId="0" borderId="0" applyAlignment="1" xfId="0">
      <alignment vertical="center"/>
    </xf>
    <xf numFmtId="0" fontId="0" fillId="0" borderId="0" applyAlignment="1" xfId="0">
      <alignment vertical="center"/>
    </xf>
  </cellXfs>
  <cellStyles count="49">
    <cellStyle name="常规" xfId="0" builtinId="0"/>
    <cellStyle name="货币[0]" xfId="1" builtinId="7"/>
    <cellStyle name="20% - 着色 3" xfId="2" builtinId="38"/>
    <cellStyle name="输入" xfId="3" builtinId="20"/>
    <cellStyle name="货币" xfId="4" builtinId="4"/>
    <cellStyle name="千位分隔[0]" xfId="5" builtinId="6"/>
    <cellStyle name="40% - 着色 3" xfId="6" builtinId="39"/>
    <cellStyle name="差" xfId="7" builtinId="27"/>
    <cellStyle name="千位分隔" xfId="8" builtinId="3"/>
    <cellStyle name="60% - 着色 3" xfId="9" builtinId="40"/>
    <cellStyle name="超链接" xfId="10" builtinId="8"/>
    <cellStyle name="百分比" xfId="11" builtinId="5"/>
    <cellStyle name="已访问的超链接" xfId="12" builtinId="9"/>
    <cellStyle name="注释" xfId="13" builtinId="10"/>
    <cellStyle name="60% - 着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着色 1" xfId="21" builtinId="32"/>
    <cellStyle name="标题 3" xfId="22" builtinId="18"/>
    <cellStyle name="60% - 着色 4" xfId="23" builtinId="44"/>
    <cellStyle name="输出" xfId="24" builtinId="21"/>
    <cellStyle name="计算" xfId="25" builtinId="22"/>
    <cellStyle name="检查单元格" xfId="26" builtinId="23"/>
    <cellStyle name="20% - 着色 6" xfId="27" builtinId="50"/>
    <cellStyle name="着色 2" xfId="28" builtinId="33"/>
    <cellStyle name="链接单元格" xfId="29" builtinId="24"/>
    <cellStyle name="汇总" xfId="30" builtinId="25"/>
    <cellStyle name="好" xfId="31" builtinId="26"/>
    <cellStyle name="适中" xfId="32" builtinId="28"/>
    <cellStyle name="20% - 着色 5" xfId="33" builtinId="46"/>
    <cellStyle name="着色 1" xfId="34" builtinId="29"/>
    <cellStyle name="20% - 着色 1" xfId="35" builtinId="30"/>
    <cellStyle name="40% - 着色 1" xfId="36" builtinId="31"/>
    <cellStyle name="20% - 着色 2" xfId="37" builtinId="34"/>
    <cellStyle name="40% - 着色 2" xfId="38" builtinId="35"/>
    <cellStyle name="着色 3" xfId="39" builtinId="37"/>
    <cellStyle name="着色 4" xfId="40" builtinId="41"/>
    <cellStyle name="20% - 着色 4" xfId="41" builtinId="42"/>
    <cellStyle name="40% - 着色 4" xfId="42" builtinId="43"/>
    <cellStyle name="着色 5" xfId="43" builtinId="45"/>
    <cellStyle name="40% - 着色 5" xfId="44" builtinId="47"/>
    <cellStyle name="60% - 着色 5" xfId="45" builtinId="48"/>
    <cellStyle name="着色 6" xfId="46" builtinId="49"/>
    <cellStyle name="40% - 着色 6" xfId="47" builtinId="51"/>
    <cellStyle name="60% - 着色 6" xfId="48" builtinId="5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worksheet" Target="worksheets/sheet7.xml"/><Relationship Id="rId3" Type="http://schemas.openxmlformats.org/officeDocument/2006/relationships/worksheet" Target="worksheets/sheet8.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theme" Target="theme/theme1.xml"/></Relationships>
</file>

<file path=xl/theme/theme1.xml><?xml version="1.0" encoding="utf-8"?>
<a:theme xmlns:a="http://schemas.openxmlformats.org/drawingml/2006/main" name="Office 主题">
  <a:themeElements>
    <a:clrScheme name="Office 主题">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主题">
      <a:majorFont>
        <a:latin typeface=""/>
        <a:ea typeface=""/>
        <a:cs typeface=""/>
      </a:majorFont>
      <a:minorFont>
        <a:latin typeface=""/>
        <a:ea typeface=""/>
        <a:cs typeface=""/>
      </a:minorFont>
    </a:fontScheme>
    <a:fmtScheme name="Office 主题">
      <a:fillStyleLst>
        <a:solidFill>
          <a:schemeClr val="phClr"/>
        </a:solidFill>
        <a:gradFill/>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a:gradFill/>
      </a:bgFillStyleLst>
    </a:fmtScheme>
  </a:themeElements>
  <a:objectDefaults>
    <a:spDef>
      <a:spPr>
        <a:gradFill rotWithShape="0">
          <a:gsLst>
            <a:gs pos="0">
              <a:srgbClr val="BBD5F0">
                <a:alpha val="100000"/>
              </a:srgbClr>
            </a:gs>
            <a:gs pos="100000">
              <a:srgbClr val="9CBEE0">
                <a:alpha val="100000"/>
              </a:srgbClr>
            </a:gs>
          </a:gsLst>
          <a:lin ang="5400000" scaled="1"/>
        </a:gradFill>
        <a:ln w="15875" cmpd="sng" cap="flat">
          <a:solidFill>
            <a:srgbClr val="739CC3"/>
          </a:solidFill>
          <a:prstDash val="solid"/>
          <a:miter/>
        </a:ln>
      </a:spPr>
      <a:bodyPr rtlCol="0" anchor="ctr"/>
      <a:lstStyle/>
      <a:style>
        <a:lnRef idx="2">
          <a:schemeClr val="accent1">
            <a:shade val="50000"/>
          </a:schemeClr>
        </a:lnRef>
        <a:fillRef idx="1">
          <a:schemeClr val="accent1"/>
        </a:fillRef>
        <a:effectRef idx="0">
          <a:schemeClr val="accent1"/>
        </a:effectRef>
        <a:fontRef idx="minor">
          <a:schemeClr val="lt1"/>
        </a:fontRef>
      </a:style>
    </a:spDef>
    <a:lnDef>
      <a:spPr>
        <a:ln w="15875" cmpd="sng" cap="flat">
          <a:solidFill>
            <a:srgbClr val="739CC3"/>
          </a:solidFill>
          <a:prstDash val="solid"/>
          <a:miter/>
        </a:ln>
      </a:spPr>
      <a:bodyPr/>
      <a:lstStyle/>
      <a:style>
        <a:lnRef idx="1">
          <a:schemeClr val="accent4">
            <a:shade val="50000"/>
          </a:schemeClr>
        </a:lnRef>
        <a:fillRef idx="0">
          <a:schemeClr val="accent4"/>
        </a:fillRef>
        <a:effectRef idx="0">
          <a:schemeClr val="accent4"/>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K167"/>
  <sheetViews>
    <sheetView tabSelected="1" zoomScale="85" zoomScaleNormal="85" topLeftCell="A1" workbookViewId="0">
      <selection activeCell="K13" activeCellId="0" sqref="K13"/>
    </sheetView>
  </sheetViews>
  <sheetFormatPr defaultRowHeight="13.5" defaultColWidth="9.000137329101562" x14ac:dyDescent="0.15"/>
  <cols>
    <col min="1" max="1" width="5.625" customWidth="1"/>
    <col min="2" max="2" width="8.875" customWidth="1"/>
    <col min="3" max="3" width="11.375" customWidth="1"/>
    <col min="4" max="4" width="9.0"/>
    <col min="5" max="5" width="13.625" customWidth="1"/>
    <col min="6" max="6" width="8.25" customWidth="1"/>
    <col min="7" max="7" width="9.375" customWidth="1"/>
    <col min="8" max="9" width="14.875" customWidth="1"/>
    <col min="10" max="10" width="15.0" customWidth="1"/>
    <col min="11" max="11" width="34.0" customWidth="1"/>
  </cols>
  <sheetData>
    <row r="1" ht="17.5" customHeight="1" x14ac:dyDescent="0.15" spans="1:2">
      <c r="A1" s="103"/>
      <c r="B1" s="103"/>
    </row>
    <row r="2" ht="24.75" customHeight="1" x14ac:dyDescent="0.15" spans="1:11">
      <c r="A2" s="104" t="s">
        <v>0</v>
      </c>
      <c r="B2" s="104"/>
      <c r="C2" s="104"/>
      <c r="D2" s="104"/>
      <c r="E2" s="104"/>
      <c r="F2" s="104"/>
      <c r="G2" s="104"/>
      <c r="H2" s="104"/>
      <c r="I2" s="104"/>
      <c r="J2" s="104"/>
      <c r="K2" s="47"/>
    </row>
    <row r="3" s="25" customFormat="1" ht="24.75" customHeight="1" x14ac:dyDescent="0.15" spans="1:11">
      <c r="A3" s="108" t="s">
        <v>1</v>
      </c>
      <c r="B3" s="35" t="s">
        <v>2</v>
      </c>
      <c r="C3" s="107" t="s">
        <v>3</v>
      </c>
      <c r="D3" s="106"/>
      <c r="E3" s="106"/>
      <c r="F3" s="105"/>
      <c r="G3" s="108" t="s">
        <v>4</v>
      </c>
      <c r="H3" s="110" t="s">
        <v>5</v>
      </c>
      <c r="I3" s="110" t="s">
        <v>6</v>
      </c>
      <c r="J3" s="110" t="s">
        <v>7</v>
      </c>
      <c r="K3" s="26"/>
    </row>
    <row r="4" s="25" customFormat="1" ht="24.75" customHeight="1" x14ac:dyDescent="0.15" spans="1:11">
      <c r="A4" s="108"/>
      <c r="B4" s="34" t="s">
        <v>8</v>
      </c>
      <c r="C4" s="38" t="s">
        <v>9</v>
      </c>
      <c r="D4" s="38" t="s">
        <v>10</v>
      </c>
      <c r="E4" s="39" t="s">
        <v>11</v>
      </c>
      <c r="F4" s="40" t="s">
        <v>12</v>
      </c>
      <c r="G4" s="108"/>
      <c r="H4" s="109"/>
      <c r="I4" s="109"/>
      <c r="J4" s="109"/>
      <c r="K4" s="26"/>
    </row>
    <row r="5" s="26" customFormat="1" ht="24.75" customHeight="1" x14ac:dyDescent="0.15" spans="1:10">
      <c r="A5" s="42">
        <v>1</v>
      </c>
      <c r="B5" s="42" t="s">
        <v>13</v>
      </c>
      <c r="C5" s="43">
        <v>633</v>
      </c>
      <c r="D5" s="43">
        <v>0</v>
      </c>
      <c r="E5" s="43" t="s">
        <v>14</v>
      </c>
      <c r="F5" s="43"/>
      <c r="G5" s="43">
        <v>1500</v>
      </c>
      <c r="H5" s="43">
        <f>G5-C5-D5-F5</f>
        <v>867</v>
      </c>
      <c r="I5" s="43"/>
      <c r="J5" s="43"/>
    </row>
    <row r="6" s="25" customFormat="1" ht="24.75" customHeight="1" x14ac:dyDescent="0.15" spans="1:11">
      <c r="A6" s="42">
        <v>2</v>
      </c>
      <c r="B6" s="42" t="s">
        <v>15</v>
      </c>
      <c r="C6" s="43">
        <v>633</v>
      </c>
      <c r="D6" s="43">
        <v>0</v>
      </c>
      <c r="E6" s="43" t="s">
        <v>14</v>
      </c>
      <c r="F6" s="43"/>
      <c r="G6" s="43">
        <v>1500</v>
      </c>
      <c r="H6" s="43">
        <f>G6-C6-D6-F6</f>
        <v>867</v>
      </c>
      <c r="I6" s="43"/>
      <c r="J6" s="43"/>
      <c r="K6" s="26"/>
    </row>
    <row r="7" s="25" customFormat="1" ht="24.75" customHeight="1" x14ac:dyDescent="0.15" spans="1:11">
      <c r="A7" s="42">
        <v>3</v>
      </c>
      <c r="B7" s="42" t="s">
        <v>16</v>
      </c>
      <c r="C7" s="43">
        <v>637</v>
      </c>
      <c r="D7" s="43">
        <v>0</v>
      </c>
      <c r="E7" s="43" t="s">
        <v>14</v>
      </c>
      <c r="F7" s="43"/>
      <c r="G7" s="43">
        <v>1500</v>
      </c>
      <c r="H7" s="43">
        <f>G7-C7-D7-F7</f>
        <v>863</v>
      </c>
      <c r="I7" s="43"/>
      <c r="J7" s="43"/>
      <c r="K7" s="26"/>
    </row>
    <row r="8" s="25" customFormat="1" ht="24.75" customHeight="1" x14ac:dyDescent="0.15" spans="1:11">
      <c r="A8" s="42">
        <v>4</v>
      </c>
      <c r="B8" s="42" t="s">
        <v>17</v>
      </c>
      <c r="C8" s="43">
        <v>637</v>
      </c>
      <c r="D8" s="43">
        <v>0</v>
      </c>
      <c r="E8" s="43" t="s">
        <v>14</v>
      </c>
      <c r="F8" s="43"/>
      <c r="G8" s="43">
        <v>1500</v>
      </c>
      <c r="H8" s="43">
        <f>G8-C8-D8-F8</f>
        <v>863</v>
      </c>
      <c r="I8" s="43"/>
      <c r="J8" s="43"/>
      <c r="K8" s="26"/>
    </row>
    <row r="9" s="25" customFormat="1" ht="24.75" customHeight="1" x14ac:dyDescent="0.15" spans="1:11">
      <c r="A9" s="42">
        <v>5</v>
      </c>
      <c r="B9" s="42" t="s">
        <v>18</v>
      </c>
      <c r="C9" s="43">
        <v>550</v>
      </c>
      <c r="D9" s="43">
        <v>0</v>
      </c>
      <c r="E9" s="43" t="s">
        <v>14</v>
      </c>
      <c r="F9" s="43"/>
      <c r="G9" s="43">
        <v>1500</v>
      </c>
      <c r="H9" s="43">
        <f>G9-C9-D9-F9</f>
        <v>950</v>
      </c>
      <c r="I9" s="43"/>
      <c r="J9" s="43"/>
      <c r="K9" s="26"/>
    </row>
    <row r="10" s="25" customFormat="1" ht="24.75" customHeight="1" x14ac:dyDescent="0.15" spans="1:11">
      <c r="A10" s="42">
        <v>6</v>
      </c>
      <c r="B10" s="42" t="s">
        <v>19</v>
      </c>
      <c r="C10" s="43">
        <v>945</v>
      </c>
      <c r="D10" s="43">
        <v>0</v>
      </c>
      <c r="E10" s="43"/>
      <c r="F10" s="43"/>
      <c r="G10" s="43">
        <v>1500</v>
      </c>
      <c r="H10" s="43">
        <f>G10-C10-D10-F10</f>
        <v>555</v>
      </c>
      <c r="I10" s="43"/>
      <c r="J10" s="43"/>
      <c r="K10" s="26"/>
    </row>
    <row r="11" s="25" customFormat="1" ht="24.75" customHeight="1" x14ac:dyDescent="0.15" spans="1:11">
      <c r="A11" s="42">
        <v>7</v>
      </c>
      <c r="B11" s="42" t="s">
        <v>20</v>
      </c>
      <c r="C11" s="43">
        <v>0</v>
      </c>
      <c r="D11" s="43">
        <v>0</v>
      </c>
      <c r="E11" s="43"/>
      <c r="F11" s="43"/>
      <c r="G11" s="43">
        <v>1500</v>
      </c>
      <c r="H11" s="43">
        <f>G11-C11-D11-F11</f>
        <v>1500</v>
      </c>
      <c r="I11" s="43">
        <v>750</v>
      </c>
      <c r="J11" s="43">
        <v>750</v>
      </c>
      <c r="K11" s="26"/>
    </row>
    <row r="12" s="25" customFormat="1" ht="24.75" customHeight="1" x14ac:dyDescent="0.15" spans="1:11">
      <c r="A12" s="42">
        <v>8</v>
      </c>
      <c r="B12" s="42" t="s">
        <v>21</v>
      </c>
      <c r="C12" s="43">
        <v>0</v>
      </c>
      <c r="D12" s="43">
        <v>0</v>
      </c>
      <c r="E12" s="43"/>
      <c r="F12" s="43"/>
      <c r="G12" s="43">
        <v>1500</v>
      </c>
      <c r="H12" s="43">
        <f>G12-C12-D12-F12</f>
        <v>1500</v>
      </c>
      <c r="I12" s="43">
        <v>750</v>
      </c>
      <c r="J12" s="43">
        <v>750</v>
      </c>
      <c r="K12" s="26"/>
    </row>
    <row r="13" s="25" customFormat="1" ht="24.75" customHeight="1" x14ac:dyDescent="0.15" spans="1:11">
      <c r="A13" s="42">
        <v>9</v>
      </c>
      <c r="B13" s="42" t="s">
        <v>22</v>
      </c>
      <c r="C13" s="43">
        <v>412</v>
      </c>
      <c r="D13" s="43">
        <v>0</v>
      </c>
      <c r="E13" s="43" t="s">
        <v>14</v>
      </c>
      <c r="F13" s="43"/>
      <c r="G13" s="43">
        <v>1500</v>
      </c>
      <c r="H13" s="43">
        <f>G13-C13-D13-F13</f>
        <v>1088</v>
      </c>
      <c r="I13" s="43"/>
      <c r="J13" s="43"/>
      <c r="K13" s="26"/>
    </row>
    <row r="14" s="25" customFormat="1" ht="24.75" customHeight="1" x14ac:dyDescent="0.15" spans="1:11">
      <c r="A14" s="42">
        <v>10</v>
      </c>
      <c r="B14" s="42" t="s">
        <v>23</v>
      </c>
      <c r="C14" s="43">
        <v>823</v>
      </c>
      <c r="D14" s="43">
        <v>0</v>
      </c>
      <c r="E14" s="43" t="s">
        <v>14</v>
      </c>
      <c r="F14" s="43">
        <v>140</v>
      </c>
      <c r="G14" s="43">
        <v>1500</v>
      </c>
      <c r="H14" s="43">
        <f>G14-C14-D14-F14</f>
        <v>537</v>
      </c>
      <c r="I14" s="43"/>
      <c r="J14" s="43"/>
      <c r="K14" s="26"/>
    </row>
    <row r="15" s="25" customFormat="1" ht="24.75" customHeight="1" x14ac:dyDescent="0.15" spans="1:11">
      <c r="A15" s="42">
        <v>11</v>
      </c>
      <c r="B15" s="42" t="s">
        <v>24</v>
      </c>
      <c r="C15" s="43">
        <v>434</v>
      </c>
      <c r="D15" s="43">
        <v>0</v>
      </c>
      <c r="E15" s="43"/>
      <c r="F15" s="43"/>
      <c r="G15" s="43">
        <v>1500</v>
      </c>
      <c r="H15" s="43">
        <f>G15-C15-D15-F15</f>
        <v>1066</v>
      </c>
      <c r="I15" s="43"/>
      <c r="J15" s="43"/>
      <c r="K15" s="26"/>
    </row>
    <row r="16" s="25" customFormat="1" ht="24.75" customHeight="1" x14ac:dyDescent="0.15" spans="1:11">
      <c r="A16" s="42">
        <v>12</v>
      </c>
      <c r="B16" s="42" t="s">
        <v>25</v>
      </c>
      <c r="C16" s="43">
        <v>531</v>
      </c>
      <c r="D16" s="43">
        <v>0</v>
      </c>
      <c r="E16" s="43"/>
      <c r="F16" s="43"/>
      <c r="G16" s="43">
        <v>1500</v>
      </c>
      <c r="H16" s="43">
        <f>G16-C16-D16-F16</f>
        <v>969</v>
      </c>
      <c r="I16" s="43"/>
      <c r="J16" s="43"/>
      <c r="K16" s="26"/>
    </row>
    <row r="17" s="25" customFormat="1" ht="24.75" customHeight="1" x14ac:dyDescent="0.15" spans="1:11">
      <c r="A17" s="42">
        <v>13</v>
      </c>
      <c r="B17" s="42" t="s">
        <v>26</v>
      </c>
      <c r="C17" s="43">
        <v>975</v>
      </c>
      <c r="D17" s="43">
        <v>0</v>
      </c>
      <c r="E17" s="43" t="s">
        <v>14</v>
      </c>
      <c r="F17" s="43"/>
      <c r="G17" s="43">
        <v>1500</v>
      </c>
      <c r="H17" s="43">
        <f>G17-C17-D17-F17</f>
        <v>525</v>
      </c>
      <c r="I17" s="43"/>
      <c r="J17" s="43"/>
      <c r="K17" s="26"/>
    </row>
    <row r="18" s="25" customFormat="1" ht="24.75" customHeight="1" x14ac:dyDescent="0.15" spans="1:11">
      <c r="A18" s="42">
        <v>14</v>
      </c>
      <c r="B18" s="42" t="s">
        <v>27</v>
      </c>
      <c r="C18" s="43">
        <v>309</v>
      </c>
      <c r="D18" s="43">
        <v>0</v>
      </c>
      <c r="E18" s="43" t="s">
        <v>14</v>
      </c>
      <c r="F18" s="43"/>
      <c r="G18" s="43">
        <v>1500</v>
      </c>
      <c r="H18" s="43">
        <f>G18-C18-D18-F18</f>
        <v>1191</v>
      </c>
      <c r="I18" s="43"/>
      <c r="J18" s="43"/>
      <c r="K18" s="26"/>
    </row>
    <row r="19" s="25" customFormat="1" ht="24.75" customHeight="1" x14ac:dyDescent="0.15" spans="1:11">
      <c r="A19" s="42">
        <v>15</v>
      </c>
      <c r="B19" s="42" t="s">
        <v>28</v>
      </c>
      <c r="C19" s="43">
        <v>733</v>
      </c>
      <c r="D19" s="43">
        <v>0</v>
      </c>
      <c r="E19" s="43"/>
      <c r="F19" s="43"/>
      <c r="G19" s="43">
        <v>1500</v>
      </c>
      <c r="H19" s="43">
        <f>G19-C19-D19-F19</f>
        <v>767</v>
      </c>
      <c r="I19" s="43"/>
      <c r="J19" s="43"/>
      <c r="K19" s="26"/>
    </row>
    <row r="20" s="25" customFormat="1" ht="24.75" customHeight="1" x14ac:dyDescent="0.15" spans="1:11">
      <c r="A20" s="42">
        <v>16</v>
      </c>
      <c r="B20" s="42" t="s">
        <v>29</v>
      </c>
      <c r="C20" s="43">
        <v>975</v>
      </c>
      <c r="D20" s="43">
        <v>0</v>
      </c>
      <c r="E20" s="43" t="s">
        <v>14</v>
      </c>
      <c r="F20" s="43"/>
      <c r="G20" s="43">
        <v>1500</v>
      </c>
      <c r="H20" s="43">
        <f>G20-C20-D20-F20</f>
        <v>525</v>
      </c>
      <c r="I20" s="43"/>
      <c r="J20" s="43"/>
      <c r="K20" s="26"/>
    </row>
    <row r="21" s="25" customFormat="1" ht="24.75" customHeight="1" x14ac:dyDescent="0.15" spans="1:11">
      <c r="A21" s="42">
        <v>17</v>
      </c>
      <c r="B21" s="42" t="s">
        <v>30</v>
      </c>
      <c r="C21" s="43">
        <v>975</v>
      </c>
      <c r="D21" s="43">
        <v>0</v>
      </c>
      <c r="E21" s="43" t="s">
        <v>14</v>
      </c>
      <c r="F21" s="43"/>
      <c r="G21" s="43">
        <v>1500</v>
      </c>
      <c r="H21" s="43">
        <f>G21-C21-D21-F21</f>
        <v>525</v>
      </c>
      <c r="I21" s="43"/>
      <c r="J21" s="43"/>
      <c r="K21" s="26"/>
    </row>
    <row r="22" s="25" customFormat="1" ht="24.75" customHeight="1" x14ac:dyDescent="0.15" spans="1:11">
      <c r="A22" s="42">
        <v>18</v>
      </c>
      <c r="B22" s="42" t="s">
        <v>31</v>
      </c>
      <c r="C22" s="43">
        <v>0</v>
      </c>
      <c r="D22" s="43">
        <v>0</v>
      </c>
      <c r="E22" s="43"/>
      <c r="F22" s="43"/>
      <c r="G22" s="43">
        <v>1500</v>
      </c>
      <c r="H22" s="43">
        <f>G22-C22-D22-F22</f>
        <v>1500</v>
      </c>
      <c r="I22" s="43">
        <v>750</v>
      </c>
      <c r="J22" s="43">
        <v>750</v>
      </c>
      <c r="K22" s="26"/>
    </row>
    <row r="23" s="25" customFormat="1" ht="24.75" customHeight="1" x14ac:dyDescent="0.15" spans="1:11">
      <c r="A23" s="42">
        <v>19</v>
      </c>
      <c r="B23" s="42" t="s">
        <v>32</v>
      </c>
      <c r="C23" s="43">
        <v>635</v>
      </c>
      <c r="D23" s="43">
        <v>0</v>
      </c>
      <c r="E23" s="43"/>
      <c r="F23" s="43"/>
      <c r="G23" s="43">
        <v>1500</v>
      </c>
      <c r="H23" s="43">
        <f>G23-C23-D23-F23</f>
        <v>865</v>
      </c>
      <c r="I23" s="43"/>
      <c r="J23" s="43"/>
      <c r="K23" s="26"/>
    </row>
    <row r="24" s="25" customFormat="1" ht="24.75" customHeight="1" x14ac:dyDescent="0.15" spans="1:11">
      <c r="A24" s="42">
        <v>20</v>
      </c>
      <c r="B24" s="42" t="s">
        <v>33</v>
      </c>
      <c r="C24" s="43">
        <v>450</v>
      </c>
      <c r="D24" s="43">
        <v>0</v>
      </c>
      <c r="E24" s="43" t="s">
        <v>14</v>
      </c>
      <c r="F24" s="43"/>
      <c r="G24" s="43">
        <v>1500</v>
      </c>
      <c r="H24" s="43">
        <f>G24-C24-D24-F24</f>
        <v>1050</v>
      </c>
      <c r="I24" s="43"/>
      <c r="J24" s="43"/>
      <c r="K24" s="26"/>
    </row>
    <row r="25" s="25" customFormat="1" ht="24.75" customHeight="1" x14ac:dyDescent="0.15" spans="1:11">
      <c r="A25" s="42">
        <v>21</v>
      </c>
      <c r="B25" s="42" t="s">
        <v>34</v>
      </c>
      <c r="C25" s="43">
        <v>975</v>
      </c>
      <c r="D25" s="43">
        <v>0</v>
      </c>
      <c r="E25" s="43"/>
      <c r="F25" s="43"/>
      <c r="G25" s="43">
        <v>1500</v>
      </c>
      <c r="H25" s="43">
        <f>G25-C25-D25-F25</f>
        <v>525</v>
      </c>
      <c r="I25" s="43"/>
      <c r="J25" s="43"/>
      <c r="K25" s="26"/>
    </row>
    <row r="26" s="25" customFormat="1" ht="24.75" customHeight="1" x14ac:dyDescent="0.15" spans="1:11">
      <c r="A26" s="42">
        <v>22</v>
      </c>
      <c r="B26" s="42" t="s">
        <v>35</v>
      </c>
      <c r="C26" s="43">
        <v>546</v>
      </c>
      <c r="D26" s="43">
        <v>0</v>
      </c>
      <c r="E26" s="43"/>
      <c r="F26" s="43"/>
      <c r="G26" s="43">
        <v>1500</v>
      </c>
      <c r="H26" s="43">
        <f>G26-C26-D26-F26</f>
        <v>954</v>
      </c>
      <c r="I26" s="43"/>
      <c r="J26" s="43"/>
      <c r="K26" s="26"/>
    </row>
    <row r="27" s="25" customFormat="1" ht="24.75" customHeight="1" x14ac:dyDescent="0.15" spans="1:11">
      <c r="A27" s="42">
        <v>23</v>
      </c>
      <c r="B27" s="42" t="s">
        <v>36</v>
      </c>
      <c r="C27" s="43">
        <v>546</v>
      </c>
      <c r="D27" s="43">
        <v>0</v>
      </c>
      <c r="E27" s="43"/>
      <c r="F27" s="43"/>
      <c r="G27" s="43">
        <v>1500</v>
      </c>
      <c r="H27" s="43">
        <f>G27-C27-D27-F27</f>
        <v>954</v>
      </c>
      <c r="I27" s="43"/>
      <c r="J27" s="43"/>
      <c r="K27" s="26"/>
    </row>
    <row r="28" s="25" customFormat="1" ht="24.75" customHeight="1" x14ac:dyDescent="0.15" spans="1:11">
      <c r="A28" s="42">
        <v>24</v>
      </c>
      <c r="B28" s="42" t="s">
        <v>37</v>
      </c>
      <c r="C28" s="43">
        <v>417</v>
      </c>
      <c r="D28" s="43">
        <v>0</v>
      </c>
      <c r="E28" s="43" t="s">
        <v>14</v>
      </c>
      <c r="F28" s="43"/>
      <c r="G28" s="43">
        <v>1500</v>
      </c>
      <c r="H28" s="43">
        <f>G28-C28-D28-F28</f>
        <v>1083</v>
      </c>
      <c r="I28" s="43"/>
      <c r="J28" s="43"/>
      <c r="K28" s="26"/>
    </row>
    <row r="29" s="25" customFormat="1" ht="24.75" customHeight="1" x14ac:dyDescent="0.15" spans="1:11">
      <c r="A29" s="42">
        <v>25</v>
      </c>
      <c r="B29" s="42" t="s">
        <v>38</v>
      </c>
      <c r="C29" s="43">
        <v>775</v>
      </c>
      <c r="D29" s="43">
        <v>0</v>
      </c>
      <c r="E29" s="43" t="s">
        <v>14</v>
      </c>
      <c r="F29" s="43"/>
      <c r="G29" s="43">
        <v>1500</v>
      </c>
      <c r="H29" s="43">
        <f>G29-C29-D29-F29</f>
        <v>725</v>
      </c>
      <c r="I29" s="43"/>
      <c r="J29" s="43"/>
      <c r="K29" s="26"/>
    </row>
    <row r="30" s="25" customFormat="1" ht="24.75" customHeight="1" x14ac:dyDescent="0.15" spans="1:11">
      <c r="A30" s="42">
        <v>26</v>
      </c>
      <c r="B30" s="42" t="s">
        <v>39</v>
      </c>
      <c r="C30" s="43">
        <v>975</v>
      </c>
      <c r="D30" s="43">
        <v>0</v>
      </c>
      <c r="E30" s="43"/>
      <c r="F30" s="43"/>
      <c r="G30" s="43">
        <v>1500</v>
      </c>
      <c r="H30" s="43">
        <f>G30-C30-D30-F30</f>
        <v>525</v>
      </c>
      <c r="I30" s="43"/>
      <c r="J30" s="43"/>
      <c r="K30" s="26"/>
    </row>
    <row r="31" s="25" customFormat="1" ht="24.75" customHeight="1" x14ac:dyDescent="0.15" spans="1:11">
      <c r="A31" s="42">
        <v>27</v>
      </c>
      <c r="B31" s="42" t="s">
        <v>40</v>
      </c>
      <c r="C31" s="43">
        <v>830</v>
      </c>
      <c r="D31" s="43">
        <v>0</v>
      </c>
      <c r="E31" s="43" t="s">
        <v>14</v>
      </c>
      <c r="F31" s="43">
        <v>140</v>
      </c>
      <c r="G31" s="43">
        <v>1500</v>
      </c>
      <c r="H31" s="43">
        <f>G31-C31-D31-F31</f>
        <v>530</v>
      </c>
      <c r="I31" s="43"/>
      <c r="J31" s="43"/>
      <c r="K31" s="26"/>
    </row>
    <row r="32" s="25" customFormat="1" ht="24.75" customHeight="1" x14ac:dyDescent="0.15" spans="1:11">
      <c r="A32" s="42">
        <v>28</v>
      </c>
      <c r="B32" s="42" t="s">
        <v>41</v>
      </c>
      <c r="C32" s="43">
        <v>875</v>
      </c>
      <c r="D32" s="43">
        <v>0</v>
      </c>
      <c r="E32" s="43" t="s">
        <v>14</v>
      </c>
      <c r="F32" s="43"/>
      <c r="G32" s="43">
        <v>1500</v>
      </c>
      <c r="H32" s="43">
        <f>G32-C32-D32-F32</f>
        <v>625</v>
      </c>
      <c r="I32" s="43"/>
      <c r="J32" s="43"/>
      <c r="K32" s="26"/>
    </row>
    <row r="33" s="26" customFormat="1" ht="24.75" customHeight="1" x14ac:dyDescent="0.15" spans="1:10">
      <c r="A33" s="42">
        <v>29</v>
      </c>
      <c r="B33" s="44" t="s">
        <v>42</v>
      </c>
      <c r="C33" s="44">
        <v>350</v>
      </c>
      <c r="D33" s="42">
        <v>0</v>
      </c>
      <c r="E33" s="45"/>
      <c r="F33" s="43">
        <v>140</v>
      </c>
      <c r="G33" s="43">
        <v>1500</v>
      </c>
      <c r="H33" s="43">
        <f>G33-C33-D33-F33</f>
        <v>1010</v>
      </c>
      <c r="I33" s="43"/>
      <c r="J33" s="43"/>
    </row>
    <row r="34" s="25" customFormat="1" ht="24.75" customHeight="1" x14ac:dyDescent="0.15" spans="1:11">
      <c r="A34" s="42">
        <v>30</v>
      </c>
      <c r="B34" s="42" t="s">
        <v>43</v>
      </c>
      <c r="C34" s="43">
        <v>750</v>
      </c>
      <c r="D34" s="43">
        <v>0</v>
      </c>
      <c r="E34" s="43"/>
      <c r="F34" s="43"/>
      <c r="G34" s="43">
        <v>1500</v>
      </c>
      <c r="H34" s="43">
        <f>G34-C34-D34-F34</f>
        <v>750</v>
      </c>
      <c r="I34" s="43"/>
      <c r="J34" s="43"/>
      <c r="K34" s="26"/>
    </row>
    <row r="35" s="25" customFormat="1" ht="24.75" customHeight="1" x14ac:dyDescent="0.15" spans="1:11">
      <c r="A35" s="42">
        <v>31</v>
      </c>
      <c r="B35" s="44" t="s">
        <v>44</v>
      </c>
      <c r="C35" s="42">
        <v>453</v>
      </c>
      <c r="D35" s="42">
        <v>0</v>
      </c>
      <c r="E35" s="42" t="s">
        <v>14</v>
      </c>
      <c r="F35" s="42"/>
      <c r="G35" s="43">
        <v>1500</v>
      </c>
      <c r="H35" s="43">
        <f>G35-C35-D35-F35</f>
        <v>1047</v>
      </c>
      <c r="I35" s="43"/>
      <c r="J35" s="43"/>
      <c r="K35" s="26"/>
    </row>
    <row r="36" s="25" customFormat="1" ht="24.75" customHeight="1" x14ac:dyDescent="0.15" spans="1:11">
      <c r="A36" s="42">
        <v>32</v>
      </c>
      <c r="B36" s="44" t="s">
        <v>45</v>
      </c>
      <c r="C36" s="42">
        <v>453</v>
      </c>
      <c r="D36" s="42">
        <v>0</v>
      </c>
      <c r="E36" s="42" t="s">
        <v>14</v>
      </c>
      <c r="F36" s="42"/>
      <c r="G36" s="43">
        <v>1500</v>
      </c>
      <c r="H36" s="43">
        <f>G36-C36-D36-F36</f>
        <v>1047</v>
      </c>
      <c r="I36" s="43"/>
      <c r="J36" s="43"/>
      <c r="K36" s="26"/>
    </row>
    <row r="37" s="25" customFormat="1" ht="24.75" customHeight="1" x14ac:dyDescent="0.15" spans="1:11">
      <c r="A37" s="42">
        <v>33</v>
      </c>
      <c r="B37" s="44" t="s">
        <v>46</v>
      </c>
      <c r="C37" s="42">
        <v>665</v>
      </c>
      <c r="D37" s="42">
        <v>0</v>
      </c>
      <c r="E37" s="42" t="s">
        <v>14</v>
      </c>
      <c r="F37" s="42"/>
      <c r="G37" s="43">
        <v>1500</v>
      </c>
      <c r="H37" s="43">
        <f>G37-C37-D37-F37</f>
        <v>835</v>
      </c>
      <c r="I37" s="43"/>
      <c r="J37" s="43"/>
      <c r="K37" s="26"/>
    </row>
    <row r="38" s="25" customFormat="1" ht="24.75" customHeight="1" x14ac:dyDescent="0.15" spans="1:11">
      <c r="A38" s="42">
        <v>34</v>
      </c>
      <c r="B38" s="46" t="s">
        <v>47</v>
      </c>
      <c r="C38" s="46">
        <v>440</v>
      </c>
      <c r="D38" s="42">
        <v>0</v>
      </c>
      <c r="E38" s="46"/>
      <c r="F38" s="46"/>
      <c r="G38" s="43">
        <v>1500</v>
      </c>
      <c r="H38" s="43">
        <f>G38-C38-D38-F38</f>
        <v>1060</v>
      </c>
      <c r="I38" s="43"/>
      <c r="J38" s="43"/>
      <c r="K38" s="26"/>
    </row>
    <row r="39" s="25" customFormat="1" ht="24.75" customHeight="1" x14ac:dyDescent="0.15" spans="1:11">
      <c r="A39" s="42">
        <v>35</v>
      </c>
      <c r="B39" s="44" t="s">
        <v>48</v>
      </c>
      <c r="C39" s="44">
        <v>450</v>
      </c>
      <c r="D39" s="42">
        <v>0</v>
      </c>
      <c r="E39" s="42" t="s">
        <v>14</v>
      </c>
      <c r="F39" s="42"/>
      <c r="G39" s="43">
        <v>1500</v>
      </c>
      <c r="H39" s="43">
        <f>G39-C39-D39-F39</f>
        <v>1050</v>
      </c>
      <c r="I39" s="43"/>
      <c r="J39" s="43"/>
      <c r="K39" s="26"/>
    </row>
    <row r="40" s="27" customFormat="1" ht="24.75" customHeight="1" x14ac:dyDescent="0.15" spans="1:11">
      <c r="A40" s="42">
        <v>36</v>
      </c>
      <c r="B40" s="44" t="s">
        <v>49</v>
      </c>
      <c r="C40" s="44">
        <v>775</v>
      </c>
      <c r="D40" s="42">
        <v>0</v>
      </c>
      <c r="E40" s="42" t="s">
        <v>14</v>
      </c>
      <c r="F40" s="42"/>
      <c r="G40" s="43">
        <v>1500</v>
      </c>
      <c r="H40" s="43">
        <f>G40-C40-D40-F40</f>
        <v>725</v>
      </c>
      <c r="I40" s="43"/>
      <c r="J40" s="43"/>
      <c r="K40" s="26"/>
    </row>
    <row r="41" s="25" customFormat="1" ht="24.75" customHeight="1" x14ac:dyDescent="0.15" spans="1:11">
      <c r="A41" s="42">
        <v>37</v>
      </c>
      <c r="B41" s="44" t="s">
        <v>50</v>
      </c>
      <c r="C41" s="44">
        <v>975</v>
      </c>
      <c r="D41" s="42">
        <v>0</v>
      </c>
      <c r="E41" s="42" t="s">
        <v>14</v>
      </c>
      <c r="F41" s="42"/>
      <c r="G41" s="43">
        <v>1500</v>
      </c>
      <c r="H41" s="43">
        <f>G41-C41-D41-F41</f>
        <v>525</v>
      </c>
      <c r="I41" s="43"/>
      <c r="J41" s="43"/>
      <c r="K41" s="26"/>
    </row>
    <row r="42" s="27" customFormat="1" ht="24.75" customHeight="1" x14ac:dyDescent="0.15" spans="1:11">
      <c r="A42" s="42">
        <v>38</v>
      </c>
      <c r="B42" s="44" t="s">
        <v>51</v>
      </c>
      <c r="C42" s="44">
        <v>417</v>
      </c>
      <c r="D42" s="42">
        <v>0</v>
      </c>
      <c r="E42" s="45"/>
      <c r="F42" s="45"/>
      <c r="G42" s="43">
        <v>1500</v>
      </c>
      <c r="H42" s="43">
        <f>G42-C42-D42-F42</f>
        <v>1083</v>
      </c>
      <c r="I42" s="43"/>
      <c r="J42" s="43"/>
      <c r="K42" s="26"/>
    </row>
    <row r="43" s="25" customFormat="1" ht="24.75" customHeight="1" x14ac:dyDescent="0.15" spans="1:11">
      <c r="A43" s="42">
        <v>39</v>
      </c>
      <c r="B43" s="42" t="s">
        <v>52</v>
      </c>
      <c r="C43" s="43">
        <v>425</v>
      </c>
      <c r="D43" s="43">
        <v>0</v>
      </c>
      <c r="E43" s="43" t="s">
        <v>14</v>
      </c>
      <c r="F43" s="43"/>
      <c r="G43" s="43">
        <v>1500</v>
      </c>
      <c r="H43" s="43">
        <f>G43-C43-D43-F43</f>
        <v>1075</v>
      </c>
      <c r="I43" s="43"/>
      <c r="J43" s="43"/>
      <c r="K43" s="26"/>
    </row>
    <row r="44" s="25" customFormat="1" ht="24.75" customHeight="1" x14ac:dyDescent="0.15" spans="1:11">
      <c r="A44" s="42">
        <v>40</v>
      </c>
      <c r="B44" s="42" t="s">
        <v>53</v>
      </c>
      <c r="C44" s="43">
        <v>0</v>
      </c>
      <c r="D44" s="43">
        <v>0</v>
      </c>
      <c r="E44" s="43"/>
      <c r="F44" s="43"/>
      <c r="G44" s="43">
        <v>1500</v>
      </c>
      <c r="H44" s="43">
        <f>G44-C44-D44-F44</f>
        <v>1500</v>
      </c>
      <c r="I44" s="43">
        <v>750</v>
      </c>
      <c r="J44" s="43">
        <v>750</v>
      </c>
      <c r="K44" s="26"/>
    </row>
    <row r="45" s="25" customFormat="1" ht="24.75" customHeight="1" x14ac:dyDescent="0.15" spans="1:11">
      <c r="A45" s="42">
        <v>41</v>
      </c>
      <c r="B45" s="42" t="s">
        <v>54</v>
      </c>
      <c r="C45" s="43">
        <v>750</v>
      </c>
      <c r="D45" s="43">
        <v>0</v>
      </c>
      <c r="E45" s="43"/>
      <c r="F45" s="43"/>
      <c r="G45" s="43">
        <v>1500</v>
      </c>
      <c r="H45" s="43">
        <f>G45-C45-D45-F45</f>
        <v>750</v>
      </c>
      <c r="I45" s="43"/>
      <c r="J45" s="43"/>
      <c r="K45" s="26"/>
    </row>
    <row r="46" s="26" customFormat="1" ht="24.75" customHeight="1" x14ac:dyDescent="0.15" spans="1:10">
      <c r="A46" s="42">
        <v>42</v>
      </c>
      <c r="B46" s="42" t="s">
        <v>55</v>
      </c>
      <c r="C46" s="43">
        <v>808</v>
      </c>
      <c r="D46" s="43">
        <v>0</v>
      </c>
      <c r="E46" s="43" t="s">
        <v>14</v>
      </c>
      <c r="F46" s="43"/>
      <c r="G46" s="43">
        <v>1500</v>
      </c>
      <c r="H46" s="43">
        <f>G46-C46-D46-F46</f>
        <v>692</v>
      </c>
      <c r="I46" s="43"/>
      <c r="J46" s="43"/>
    </row>
    <row r="47" s="27" customFormat="1" ht="24.75" customHeight="1" x14ac:dyDescent="0.15" spans="1:11">
      <c r="A47" s="42">
        <v>43</v>
      </c>
      <c r="B47" s="42" t="s">
        <v>56</v>
      </c>
      <c r="C47" s="43">
        <v>0</v>
      </c>
      <c r="D47" s="43">
        <v>0</v>
      </c>
      <c r="E47" s="43" t="s">
        <v>14</v>
      </c>
      <c r="F47" s="43"/>
      <c r="G47" s="43">
        <v>1500</v>
      </c>
      <c r="H47" s="43">
        <f>G47-C47-D47-F47</f>
        <v>1500</v>
      </c>
      <c r="I47" s="43"/>
      <c r="J47" s="43"/>
      <c r="K47" s="26"/>
    </row>
    <row r="48" s="25" customFormat="1" ht="24.75" customHeight="1" x14ac:dyDescent="0.15" spans="1:11">
      <c r="A48" s="42">
        <v>44</v>
      </c>
      <c r="B48" s="42" t="s">
        <v>57</v>
      </c>
      <c r="C48" s="43">
        <v>519</v>
      </c>
      <c r="D48" s="43">
        <v>0</v>
      </c>
      <c r="E48" s="43" t="s">
        <v>14</v>
      </c>
      <c r="F48" s="43"/>
      <c r="G48" s="43">
        <v>1500</v>
      </c>
      <c r="H48" s="43">
        <f>G48-C48-D48-F48</f>
        <v>981</v>
      </c>
      <c r="I48" s="43"/>
      <c r="J48" s="43"/>
      <c r="K48" s="26"/>
    </row>
    <row r="49" s="26" customFormat="1" ht="24.75" customHeight="1" x14ac:dyDescent="0.15" spans="1:10">
      <c r="A49" s="42">
        <v>45</v>
      </c>
      <c r="B49" s="42" t="s">
        <v>58</v>
      </c>
      <c r="C49" s="43">
        <v>519</v>
      </c>
      <c r="D49" s="43">
        <v>0</v>
      </c>
      <c r="E49" s="43" t="s">
        <v>14</v>
      </c>
      <c r="F49" s="43">
        <v>140</v>
      </c>
      <c r="G49" s="43">
        <v>1500</v>
      </c>
      <c r="H49" s="43">
        <f>G49-C49-D49-F49</f>
        <v>841</v>
      </c>
      <c r="I49" s="43"/>
      <c r="J49" s="43"/>
    </row>
    <row r="50" s="25" customFormat="1" ht="24.75" customHeight="1" x14ac:dyDescent="0.15" spans="1:11">
      <c r="A50" s="42">
        <v>46</v>
      </c>
      <c r="B50" s="42" t="s">
        <v>59</v>
      </c>
      <c r="C50" s="43">
        <v>1075</v>
      </c>
      <c r="D50" s="43">
        <v>0</v>
      </c>
      <c r="E50" s="43" t="s">
        <v>14</v>
      </c>
      <c r="F50" s="43"/>
      <c r="G50" s="43">
        <v>1500</v>
      </c>
      <c r="H50" s="43">
        <f>G50-C50-D50-F50</f>
        <v>425</v>
      </c>
      <c r="I50" s="43"/>
      <c r="J50" s="43"/>
      <c r="K50" s="48"/>
    </row>
    <row r="51" s="25" customFormat="1" ht="24.75" customHeight="1" x14ac:dyDescent="0.15" spans="1:11">
      <c r="A51" s="42">
        <v>47</v>
      </c>
      <c r="B51" s="42" t="s">
        <v>60</v>
      </c>
      <c r="C51" s="43">
        <v>670</v>
      </c>
      <c r="D51" s="43">
        <v>0</v>
      </c>
      <c r="E51" s="43" t="s">
        <v>14</v>
      </c>
      <c r="F51" s="43"/>
      <c r="G51" s="43">
        <v>1500</v>
      </c>
      <c r="H51" s="43">
        <f>G51-C51-D51-F51</f>
        <v>830</v>
      </c>
      <c r="I51" s="43"/>
      <c r="J51" s="43"/>
      <c r="K51" s="26"/>
    </row>
    <row r="52" s="25" customFormat="1" ht="24.75" customHeight="1" x14ac:dyDescent="0.15" spans="1:11">
      <c r="A52" s="42">
        <v>48</v>
      </c>
      <c r="B52" s="42" t="s">
        <v>61</v>
      </c>
      <c r="C52" s="43">
        <v>500</v>
      </c>
      <c r="D52" s="43">
        <v>0</v>
      </c>
      <c r="E52" s="43" t="s">
        <v>14</v>
      </c>
      <c r="F52" s="43"/>
      <c r="G52" s="43">
        <v>1500</v>
      </c>
      <c r="H52" s="43">
        <f>G52-C52-D52-F52</f>
        <v>1000</v>
      </c>
      <c r="I52" s="43"/>
      <c r="J52" s="43"/>
      <c r="K52" s="26"/>
    </row>
    <row r="53" s="25" customFormat="1" ht="24.75" customHeight="1" x14ac:dyDescent="0.15" spans="1:11">
      <c r="A53" s="42">
        <v>49</v>
      </c>
      <c r="B53" s="42" t="s">
        <v>62</v>
      </c>
      <c r="C53" s="43">
        <v>666</v>
      </c>
      <c r="D53" s="43">
        <v>0</v>
      </c>
      <c r="E53" s="43" t="s">
        <v>14</v>
      </c>
      <c r="F53" s="43"/>
      <c r="G53" s="43">
        <v>1500</v>
      </c>
      <c r="H53" s="43">
        <f>G53-C53-D53-F53</f>
        <v>834</v>
      </c>
      <c r="I53" s="43"/>
      <c r="J53" s="43"/>
      <c r="K53" s="26"/>
    </row>
    <row r="54" s="25" customFormat="1" ht="24.75" customHeight="1" x14ac:dyDescent="0.15" spans="1:11">
      <c r="A54" s="42">
        <v>50</v>
      </c>
      <c r="B54" s="42" t="s">
        <v>63</v>
      </c>
      <c r="C54" s="43">
        <v>0</v>
      </c>
      <c r="D54" s="43">
        <v>0</v>
      </c>
      <c r="E54" s="43" t="s">
        <v>14</v>
      </c>
      <c r="F54" s="43"/>
      <c r="G54" s="43">
        <v>1500</v>
      </c>
      <c r="H54" s="43">
        <f>G54-C54-D54-F54</f>
        <v>1500</v>
      </c>
      <c r="I54" s="43"/>
      <c r="J54" s="43"/>
      <c r="K54" s="26"/>
    </row>
    <row r="55" s="25" customFormat="1" ht="24.75" customHeight="1" x14ac:dyDescent="0.15" spans="1:11">
      <c r="A55" s="42">
        <v>51</v>
      </c>
      <c r="B55" s="42" t="s">
        <v>64</v>
      </c>
      <c r="C55" s="43">
        <v>975</v>
      </c>
      <c r="D55" s="43">
        <v>0</v>
      </c>
      <c r="E55" s="43"/>
      <c r="F55" s="43"/>
      <c r="G55" s="43">
        <v>1500</v>
      </c>
      <c r="H55" s="43">
        <f>G55-C55-D55-F55</f>
        <v>525</v>
      </c>
      <c r="I55" s="43"/>
      <c r="J55" s="43"/>
      <c r="K55" s="26"/>
    </row>
    <row r="56" s="25" customFormat="1" ht="24.75" customHeight="1" x14ac:dyDescent="0.15" spans="1:11">
      <c r="A56" s="42">
        <v>52</v>
      </c>
      <c r="B56" s="42" t="s">
        <v>65</v>
      </c>
      <c r="C56" s="43">
        <v>0</v>
      </c>
      <c r="D56" s="43">
        <v>0</v>
      </c>
      <c r="E56" s="43"/>
      <c r="F56" s="43"/>
      <c r="G56" s="43">
        <v>1500</v>
      </c>
      <c r="H56" s="43">
        <f>G56-C56-D56-F56</f>
        <v>1500</v>
      </c>
      <c r="I56" s="43">
        <v>750</v>
      </c>
      <c r="J56" s="43">
        <v>750</v>
      </c>
      <c r="K56" s="26"/>
    </row>
    <row r="57" s="25" customFormat="1" ht="24.75" customHeight="1" x14ac:dyDescent="0.15" spans="1:11">
      <c r="A57" s="42">
        <v>53</v>
      </c>
      <c r="B57" s="42" t="s">
        <v>66</v>
      </c>
      <c r="C57" s="43">
        <v>0</v>
      </c>
      <c r="D57" s="43">
        <v>0</v>
      </c>
      <c r="E57" s="43"/>
      <c r="F57" s="43"/>
      <c r="G57" s="43">
        <v>1500</v>
      </c>
      <c r="H57" s="43">
        <f>G57-C57-D57-F57</f>
        <v>1500</v>
      </c>
      <c r="I57" s="43">
        <v>750</v>
      </c>
      <c r="J57" s="43">
        <v>750</v>
      </c>
      <c r="K57" s="26"/>
    </row>
    <row r="58" s="25" customFormat="1" ht="24.75" customHeight="1" x14ac:dyDescent="0.15" spans="1:11">
      <c r="A58" s="42">
        <v>54</v>
      </c>
      <c r="B58" s="42" t="s">
        <v>67</v>
      </c>
      <c r="C58" s="43">
        <v>0</v>
      </c>
      <c r="D58" s="43">
        <v>0</v>
      </c>
      <c r="E58" s="43"/>
      <c r="F58" s="43"/>
      <c r="G58" s="43">
        <v>1500</v>
      </c>
      <c r="H58" s="43">
        <f>G58-C58-D58-F58</f>
        <v>1500</v>
      </c>
      <c r="I58" s="43">
        <v>750</v>
      </c>
      <c r="J58" s="43">
        <v>750</v>
      </c>
      <c r="K58" s="26"/>
    </row>
    <row r="59" s="25" customFormat="1" ht="24.75" customHeight="1" x14ac:dyDescent="0.15" spans="1:11">
      <c r="A59" s="42">
        <v>55</v>
      </c>
      <c r="B59" s="42" t="s">
        <v>68</v>
      </c>
      <c r="C59" s="43">
        <v>0</v>
      </c>
      <c r="D59" s="43">
        <v>0</v>
      </c>
      <c r="E59" s="43"/>
      <c r="F59" s="43"/>
      <c r="G59" s="43">
        <v>1500</v>
      </c>
      <c r="H59" s="43">
        <f>G59-C59-D59-F59</f>
        <v>1500</v>
      </c>
      <c r="I59" s="43">
        <v>750</v>
      </c>
      <c r="J59" s="43">
        <v>750</v>
      </c>
      <c r="K59" s="26"/>
    </row>
    <row r="60" s="25" customFormat="1" ht="24.75" customHeight="1" x14ac:dyDescent="0.15" spans="1:11">
      <c r="A60" s="42">
        <v>56</v>
      </c>
      <c r="B60" s="42" t="s">
        <v>69</v>
      </c>
      <c r="C60" s="43">
        <v>0</v>
      </c>
      <c r="D60" s="43">
        <v>0</v>
      </c>
      <c r="E60" s="43"/>
      <c r="F60" s="43"/>
      <c r="G60" s="43">
        <v>1500</v>
      </c>
      <c r="H60" s="43">
        <f>G60-C60-D60-F60</f>
        <v>1500</v>
      </c>
      <c r="I60" s="43">
        <v>750</v>
      </c>
      <c r="J60" s="43">
        <v>750</v>
      </c>
      <c r="K60" s="26"/>
    </row>
    <row r="61" s="25" customFormat="1" ht="24.75" customHeight="1" x14ac:dyDescent="0.15" spans="1:11">
      <c r="A61" s="42">
        <v>57</v>
      </c>
      <c r="B61" s="42" t="s">
        <v>70</v>
      </c>
      <c r="C61" s="43">
        <v>0</v>
      </c>
      <c r="D61" s="43">
        <v>0</v>
      </c>
      <c r="E61" s="43"/>
      <c r="F61" s="43"/>
      <c r="G61" s="43">
        <v>1500</v>
      </c>
      <c r="H61" s="43">
        <f>G61-C61-D61-F61</f>
        <v>1500</v>
      </c>
      <c r="I61" s="43">
        <v>750</v>
      </c>
      <c r="J61" s="43">
        <v>750</v>
      </c>
      <c r="K61" s="26"/>
    </row>
    <row r="62" s="25" customFormat="1" ht="24.75" customHeight="1" x14ac:dyDescent="0.15" spans="1:11">
      <c r="A62" s="42">
        <v>58</v>
      </c>
      <c r="B62" s="42" t="s">
        <v>71</v>
      </c>
      <c r="C62" s="43">
        <v>0</v>
      </c>
      <c r="D62" s="43">
        <v>0</v>
      </c>
      <c r="E62" s="43"/>
      <c r="F62" s="43"/>
      <c r="G62" s="43">
        <v>1500</v>
      </c>
      <c r="H62" s="43">
        <f>G62-C62-D62-F62</f>
        <v>1500</v>
      </c>
      <c r="I62" s="43">
        <v>750</v>
      </c>
      <c r="J62" s="43">
        <v>750</v>
      </c>
      <c r="K62" s="26"/>
    </row>
    <row r="63" s="27" customFormat="1" ht="24.75" customHeight="1" x14ac:dyDescent="0.15" spans="1:11">
      <c r="A63" s="42">
        <v>59</v>
      </c>
      <c r="B63" s="42" t="s">
        <v>72</v>
      </c>
      <c r="C63" s="43">
        <v>267</v>
      </c>
      <c r="D63" s="43">
        <v>0</v>
      </c>
      <c r="E63" s="43"/>
      <c r="F63" s="43"/>
      <c r="G63" s="43">
        <v>1500</v>
      </c>
      <c r="H63" s="43">
        <f>G63-C63-D63-F63</f>
        <v>1233</v>
      </c>
      <c r="I63" s="43"/>
      <c r="J63" s="43"/>
      <c r="K63" s="26"/>
    </row>
    <row r="64" s="27" customFormat="1" ht="24.75" customHeight="1" x14ac:dyDescent="0.15" spans="1:11">
      <c r="A64" s="42">
        <v>60</v>
      </c>
      <c r="B64" s="42" t="s">
        <v>73</v>
      </c>
      <c r="C64" s="43">
        <v>267</v>
      </c>
      <c r="D64" s="43">
        <v>0</v>
      </c>
      <c r="E64" s="43"/>
      <c r="F64" s="43"/>
      <c r="G64" s="43">
        <v>1500</v>
      </c>
      <c r="H64" s="43">
        <f>G64-C64-D64-F64</f>
        <v>1233</v>
      </c>
      <c r="I64" s="43"/>
      <c r="J64" s="43"/>
      <c r="K64" s="26"/>
    </row>
    <row r="65" s="25" customFormat="1" ht="24.75" customHeight="1" x14ac:dyDescent="0.15" spans="1:11">
      <c r="A65" s="42">
        <v>61</v>
      </c>
      <c r="B65" s="42" t="s">
        <v>74</v>
      </c>
      <c r="C65" s="43">
        <v>675</v>
      </c>
      <c r="D65" s="43">
        <v>0</v>
      </c>
      <c r="E65" s="42"/>
      <c r="F65" s="42"/>
      <c r="G65" s="43">
        <v>1500</v>
      </c>
      <c r="H65" s="43">
        <f>G65-C65-D65-F65</f>
        <v>825</v>
      </c>
      <c r="I65" s="43"/>
      <c r="J65" s="43"/>
      <c r="K65" s="26"/>
    </row>
    <row r="66" s="28" customFormat="1" ht="24.75" customHeight="1" x14ac:dyDescent="0.15" spans="1:11">
      <c r="A66" s="42">
        <v>62</v>
      </c>
      <c r="B66" s="42" t="s">
        <v>75</v>
      </c>
      <c r="C66" s="43">
        <v>835</v>
      </c>
      <c r="D66" s="43">
        <v>0</v>
      </c>
      <c r="E66" s="43" t="s">
        <v>14</v>
      </c>
      <c r="F66" s="43"/>
      <c r="G66" s="43">
        <v>1500</v>
      </c>
      <c r="H66" s="43">
        <f>G66-C66-D66-F66</f>
        <v>665</v>
      </c>
      <c r="I66" s="43"/>
      <c r="J66" s="43"/>
      <c r="K66" s="26"/>
    </row>
    <row r="67" s="29" customFormat="1" ht="24.75" customHeight="1" x14ac:dyDescent="0.15" spans="1:11">
      <c r="A67" s="42">
        <v>63</v>
      </c>
      <c r="B67" s="42" t="s">
        <v>76</v>
      </c>
      <c r="C67" s="43">
        <v>0</v>
      </c>
      <c r="D67" s="43">
        <v>0</v>
      </c>
      <c r="E67" s="43"/>
      <c r="F67" s="43"/>
      <c r="G67" s="43">
        <v>1500</v>
      </c>
      <c r="H67" s="43">
        <f>G67-C67-D67-F67</f>
        <v>1500</v>
      </c>
      <c r="I67" s="43">
        <v>750</v>
      </c>
      <c r="J67" s="43">
        <v>750</v>
      </c>
      <c r="K67" s="26"/>
    </row>
    <row r="68" s="28" customFormat="1" ht="24.75" customHeight="1" x14ac:dyDescent="0.15" spans="1:11">
      <c r="A68" s="42">
        <v>64</v>
      </c>
      <c r="B68" s="42" t="s">
        <v>77</v>
      </c>
      <c r="C68" s="43">
        <v>775</v>
      </c>
      <c r="D68" s="43">
        <v>0</v>
      </c>
      <c r="E68" s="43"/>
      <c r="F68" s="43"/>
      <c r="G68" s="43">
        <v>1500</v>
      </c>
      <c r="H68" s="43">
        <f>G68-C68-D68-F68</f>
        <v>725</v>
      </c>
      <c r="I68" s="43"/>
      <c r="J68" s="43"/>
      <c r="K68" s="26"/>
    </row>
    <row r="69" s="25" customFormat="1" ht="24.75" customHeight="1" x14ac:dyDescent="0.15" spans="1:11">
      <c r="A69" s="42">
        <v>65</v>
      </c>
      <c r="B69" s="42" t="s">
        <v>78</v>
      </c>
      <c r="C69" s="43">
        <v>0</v>
      </c>
      <c r="D69" s="43">
        <v>0</v>
      </c>
      <c r="E69" s="42"/>
      <c r="F69" s="42"/>
      <c r="G69" s="43">
        <v>1500</v>
      </c>
      <c r="H69" s="43">
        <f>G69-C69-D69-F69</f>
        <v>1500</v>
      </c>
      <c r="I69" s="43">
        <v>750</v>
      </c>
      <c r="J69" s="43">
        <v>750</v>
      </c>
      <c r="K69" s="26"/>
    </row>
    <row r="70" s="27" customFormat="1" ht="24.75" customHeight="1" x14ac:dyDescent="0.15" spans="1:11">
      <c r="A70" s="42">
        <v>66</v>
      </c>
      <c r="B70" s="42" t="s">
        <v>79</v>
      </c>
      <c r="C70" s="43">
        <v>453</v>
      </c>
      <c r="D70" s="43">
        <v>0</v>
      </c>
      <c r="E70" s="43" t="s">
        <v>14</v>
      </c>
      <c r="F70" s="43">
        <v>140</v>
      </c>
      <c r="G70" s="43">
        <v>1500</v>
      </c>
      <c r="H70" s="43">
        <f>G70-C70-D70-F70</f>
        <v>907</v>
      </c>
      <c r="I70" s="43"/>
      <c r="J70" s="43"/>
      <c r="K70" s="26"/>
    </row>
    <row r="71" s="27" customFormat="1" ht="24.75" customHeight="1" x14ac:dyDescent="0.15" spans="1:11">
      <c r="A71" s="42">
        <v>67</v>
      </c>
      <c r="B71" s="42" t="s">
        <v>80</v>
      </c>
      <c r="C71" s="43">
        <v>228</v>
      </c>
      <c r="D71" s="43">
        <v>0</v>
      </c>
      <c r="E71" s="43" t="s">
        <v>14</v>
      </c>
      <c r="F71" s="43"/>
      <c r="G71" s="43">
        <v>1500</v>
      </c>
      <c r="H71" s="43">
        <f>G71-C71-D71-F71</f>
        <v>1272</v>
      </c>
      <c r="I71" s="43"/>
      <c r="J71" s="43"/>
      <c r="K71" s="26"/>
    </row>
    <row r="72" s="25" customFormat="1" ht="24.75" customHeight="1" x14ac:dyDescent="0.15" spans="1:11">
      <c r="A72" s="42">
        <v>68</v>
      </c>
      <c r="B72" s="42" t="s">
        <v>81</v>
      </c>
      <c r="C72" s="43">
        <v>250</v>
      </c>
      <c r="D72" s="43">
        <v>0</v>
      </c>
      <c r="E72" s="43"/>
      <c r="F72" s="43"/>
      <c r="G72" s="43">
        <v>1500</v>
      </c>
      <c r="H72" s="43">
        <f>G72-C72-D72-F72</f>
        <v>1250</v>
      </c>
      <c r="I72" s="43"/>
      <c r="J72" s="43"/>
      <c r="K72" s="26"/>
    </row>
    <row r="73" s="27" customFormat="1" ht="24.75" customHeight="1" x14ac:dyDescent="0.15" spans="1:11">
      <c r="A73" s="42">
        <v>69</v>
      </c>
      <c r="B73" s="42" t="s">
        <v>82</v>
      </c>
      <c r="C73" s="43">
        <v>0</v>
      </c>
      <c r="D73" s="43">
        <v>0</v>
      </c>
      <c r="E73" s="43"/>
      <c r="F73" s="43"/>
      <c r="G73" s="43">
        <v>1500</v>
      </c>
      <c r="H73" s="43">
        <f>G73-C73-D73-F73</f>
        <v>1500</v>
      </c>
      <c r="I73" s="43">
        <v>750</v>
      </c>
      <c r="J73" s="43">
        <v>750</v>
      </c>
      <c r="K73" s="26"/>
    </row>
    <row r="74" s="25" customFormat="1" ht="24.75" customHeight="1" x14ac:dyDescent="0.15" spans="1:11">
      <c r="A74" s="42">
        <v>70</v>
      </c>
      <c r="B74" s="42" t="s">
        <v>83</v>
      </c>
      <c r="C74" s="43">
        <v>700</v>
      </c>
      <c r="D74" s="43">
        <v>0</v>
      </c>
      <c r="E74" s="43" t="s">
        <v>14</v>
      </c>
      <c r="F74" s="43"/>
      <c r="G74" s="43">
        <v>1500</v>
      </c>
      <c r="H74" s="43">
        <f>G74-C74-D74-F74</f>
        <v>800</v>
      </c>
      <c r="I74" s="43"/>
      <c r="J74" s="43"/>
      <c r="K74" s="26"/>
    </row>
    <row r="75" s="27" customFormat="1" ht="24.75" customHeight="1" x14ac:dyDescent="0.15" spans="1:11">
      <c r="A75" s="42">
        <v>71</v>
      </c>
      <c r="B75" s="42" t="s">
        <v>84</v>
      </c>
      <c r="C75" s="43">
        <v>0</v>
      </c>
      <c r="D75" s="43">
        <v>0</v>
      </c>
      <c r="E75" s="43" t="s">
        <v>14</v>
      </c>
      <c r="F75" s="43"/>
      <c r="G75" s="43">
        <v>1500</v>
      </c>
      <c r="H75" s="43">
        <f>G75-C75-D75-F75</f>
        <v>1500</v>
      </c>
      <c r="I75" s="43"/>
      <c r="J75" s="43"/>
      <c r="K75" s="26"/>
    </row>
    <row r="76" s="25" customFormat="1" ht="24.75" customHeight="1" x14ac:dyDescent="0.15" spans="1:11">
      <c r="A76" s="42">
        <v>72</v>
      </c>
      <c r="B76" s="42" t="s">
        <v>85</v>
      </c>
      <c r="C76" s="43">
        <v>171</v>
      </c>
      <c r="D76" s="43">
        <v>0</v>
      </c>
      <c r="E76" s="43" t="s">
        <v>14</v>
      </c>
      <c r="F76" s="43"/>
      <c r="G76" s="43">
        <v>1500</v>
      </c>
      <c r="H76" s="43">
        <f>G76-C76-D76-F76</f>
        <v>1329</v>
      </c>
      <c r="I76" s="43"/>
      <c r="J76" s="43"/>
      <c r="K76" s="26"/>
    </row>
    <row r="77" s="25" customFormat="1" ht="24.75" customHeight="1" x14ac:dyDescent="0.15" spans="1:11">
      <c r="A77" s="42">
        <v>73</v>
      </c>
      <c r="B77" s="42" t="s">
        <v>86</v>
      </c>
      <c r="C77" s="43">
        <v>0</v>
      </c>
      <c r="D77" s="43">
        <v>0</v>
      </c>
      <c r="E77" s="43"/>
      <c r="F77" s="43"/>
      <c r="G77" s="43">
        <v>1500</v>
      </c>
      <c r="H77" s="43">
        <f>G77-C77-D77-F77</f>
        <v>1500</v>
      </c>
      <c r="I77" s="43">
        <v>750</v>
      </c>
      <c r="J77" s="43">
        <v>750</v>
      </c>
      <c r="K77" s="26"/>
    </row>
    <row r="78" s="25" customFormat="1" ht="24.75" customHeight="1" x14ac:dyDescent="0.15" spans="1:11">
      <c r="A78" s="42">
        <v>74</v>
      </c>
      <c r="B78" s="42" t="s">
        <v>87</v>
      </c>
      <c r="C78" s="43">
        <v>0</v>
      </c>
      <c r="D78" s="43">
        <v>0</v>
      </c>
      <c r="E78" s="43" t="s">
        <v>14</v>
      </c>
      <c r="F78" s="43"/>
      <c r="G78" s="43">
        <v>1500</v>
      </c>
      <c r="H78" s="43">
        <f>G78-C78-D78-F78</f>
        <v>1500</v>
      </c>
      <c r="I78" s="43"/>
      <c r="J78" s="43"/>
      <c r="K78" s="26"/>
    </row>
    <row r="79" s="25" customFormat="1" ht="24.75" customHeight="1" x14ac:dyDescent="0.15" spans="1:11">
      <c r="A79" s="42">
        <v>75</v>
      </c>
      <c r="B79" s="42" t="s">
        <v>88</v>
      </c>
      <c r="C79" s="43">
        <v>377</v>
      </c>
      <c r="D79" s="43">
        <v>0</v>
      </c>
      <c r="E79" s="43" t="s">
        <v>14</v>
      </c>
      <c r="F79" s="43">
        <v>140</v>
      </c>
      <c r="G79" s="43">
        <v>1500</v>
      </c>
      <c r="H79" s="43">
        <f>G79-C79-D79-F79</f>
        <v>983</v>
      </c>
      <c r="I79" s="43"/>
      <c r="J79" s="43"/>
      <c r="K79" s="26"/>
    </row>
    <row r="80" s="25" customFormat="1" ht="24.75" customHeight="1" x14ac:dyDescent="0.15" spans="1:11">
      <c r="A80" s="42">
        <v>76</v>
      </c>
      <c r="B80" s="42" t="s">
        <v>89</v>
      </c>
      <c r="C80" s="43">
        <v>542</v>
      </c>
      <c r="D80" s="43">
        <v>0</v>
      </c>
      <c r="E80" s="43"/>
      <c r="F80" s="43"/>
      <c r="G80" s="43">
        <v>1500</v>
      </c>
      <c r="H80" s="43">
        <f>G80-C80-D80-F80</f>
        <v>958</v>
      </c>
      <c r="I80" s="43"/>
      <c r="J80" s="43"/>
      <c r="K80" s="26"/>
    </row>
    <row r="81" s="25" customFormat="1" ht="24.75" customHeight="1" x14ac:dyDescent="0.15" spans="1:11">
      <c r="A81" s="42">
        <v>77</v>
      </c>
      <c r="B81" s="42" t="s">
        <v>90</v>
      </c>
      <c r="C81" s="43">
        <v>455</v>
      </c>
      <c r="D81" s="43">
        <v>0</v>
      </c>
      <c r="E81" s="43" t="s">
        <v>14</v>
      </c>
      <c r="F81" s="43"/>
      <c r="G81" s="43">
        <v>1500</v>
      </c>
      <c r="H81" s="43">
        <f>G81-C81-D81-F81</f>
        <v>1045</v>
      </c>
      <c r="I81" s="43"/>
      <c r="J81" s="43"/>
      <c r="K81" s="26"/>
    </row>
    <row r="82" s="26" customFormat="1" ht="24.75" customHeight="1" x14ac:dyDescent="0.15" spans="1:10">
      <c r="A82" s="42">
        <v>78</v>
      </c>
      <c r="B82" s="42" t="s">
        <v>91</v>
      </c>
      <c r="C82" s="43">
        <v>620</v>
      </c>
      <c r="D82" s="43">
        <v>0</v>
      </c>
      <c r="E82" s="43" t="s">
        <v>14</v>
      </c>
      <c r="F82" s="43"/>
      <c r="G82" s="43">
        <v>1500</v>
      </c>
      <c r="H82" s="43">
        <f>G82-C82-D82-F82</f>
        <v>880</v>
      </c>
      <c r="I82" s="43"/>
      <c r="J82" s="43"/>
    </row>
    <row r="83" s="25" customFormat="1" ht="24.75" customHeight="1" x14ac:dyDescent="0.15" spans="1:11">
      <c r="A83" s="42">
        <v>79</v>
      </c>
      <c r="B83" s="42" t="s">
        <v>92</v>
      </c>
      <c r="C83" s="43">
        <v>464</v>
      </c>
      <c r="D83" s="43">
        <v>0</v>
      </c>
      <c r="E83" s="43" t="s">
        <v>14</v>
      </c>
      <c r="F83" s="43"/>
      <c r="G83" s="43">
        <v>1500</v>
      </c>
      <c r="H83" s="43">
        <f>G83-C83-D83-F83</f>
        <v>1036</v>
      </c>
      <c r="I83" s="43"/>
      <c r="J83" s="43"/>
      <c r="K83" s="26"/>
    </row>
    <row r="84" s="25" customFormat="1" ht="24.75" customHeight="1" x14ac:dyDescent="0.15" spans="1:11">
      <c r="A84" s="42">
        <v>80</v>
      </c>
      <c r="B84" s="42" t="s">
        <v>93</v>
      </c>
      <c r="C84" s="43">
        <v>406</v>
      </c>
      <c r="D84" s="43">
        <v>0</v>
      </c>
      <c r="E84" s="43"/>
      <c r="F84" s="43">
        <v>140</v>
      </c>
      <c r="G84" s="43">
        <v>1500</v>
      </c>
      <c r="H84" s="43">
        <f>G84-C84-D84-F84</f>
        <v>954</v>
      </c>
      <c r="I84" s="43"/>
      <c r="J84" s="43"/>
      <c r="K84" s="26"/>
    </row>
    <row r="85" s="25" customFormat="1" ht="24.75" customHeight="1" x14ac:dyDescent="0.15" spans="1:11">
      <c r="A85" s="42">
        <v>81</v>
      </c>
      <c r="B85" s="42" t="s">
        <v>94</v>
      </c>
      <c r="C85" s="43">
        <v>825</v>
      </c>
      <c r="D85" s="43">
        <v>0</v>
      </c>
      <c r="E85" s="43"/>
      <c r="F85" s="43"/>
      <c r="G85" s="43">
        <v>1500</v>
      </c>
      <c r="H85" s="43">
        <f>G85-C85-D85-F85</f>
        <v>675</v>
      </c>
      <c r="I85" s="43"/>
      <c r="J85" s="43"/>
      <c r="K85" s="26"/>
    </row>
    <row r="86" s="26" customFormat="1" ht="24.75" customHeight="1" x14ac:dyDescent="0.15" spans="1:10">
      <c r="A86" s="42">
        <v>82</v>
      </c>
      <c r="B86" s="42" t="s">
        <v>95</v>
      </c>
      <c r="C86" s="43">
        <v>0</v>
      </c>
      <c r="D86" s="43">
        <v>0</v>
      </c>
      <c r="E86" s="43" t="s">
        <v>14</v>
      </c>
      <c r="F86" s="43"/>
      <c r="G86" s="43">
        <v>1500</v>
      </c>
      <c r="H86" s="43">
        <f>G86-C86-D86-F86</f>
        <v>1500</v>
      </c>
      <c r="I86" s="43"/>
      <c r="J86" s="43"/>
    </row>
    <row r="87" s="25" customFormat="1" ht="24.75" customHeight="1" x14ac:dyDescent="0.15" spans="1:11">
      <c r="A87" s="42">
        <v>83</v>
      </c>
      <c r="B87" s="42" t="s">
        <v>96</v>
      </c>
      <c r="C87" s="43">
        <v>550</v>
      </c>
      <c r="D87" s="43">
        <v>0</v>
      </c>
      <c r="E87" s="43"/>
      <c r="F87" s="43"/>
      <c r="G87" s="43">
        <v>1500</v>
      </c>
      <c r="H87" s="43">
        <f>G87-C87-D87-F87</f>
        <v>950</v>
      </c>
      <c r="I87" s="43"/>
      <c r="J87" s="43"/>
      <c r="K87" s="26"/>
    </row>
    <row r="88" s="25" customFormat="1" ht="24.75" customHeight="1" x14ac:dyDescent="0.15" spans="1:11">
      <c r="A88" s="42">
        <v>84</v>
      </c>
      <c r="B88" s="42" t="s">
        <v>97</v>
      </c>
      <c r="C88" s="43">
        <v>871</v>
      </c>
      <c r="D88" s="43">
        <v>0</v>
      </c>
      <c r="E88" s="43" t="s">
        <v>14</v>
      </c>
      <c r="F88" s="43"/>
      <c r="G88" s="43">
        <v>1500</v>
      </c>
      <c r="H88" s="43">
        <f>G88-C88-D88-F88</f>
        <v>629</v>
      </c>
      <c r="I88" s="43"/>
      <c r="J88" s="43"/>
      <c r="K88" s="26"/>
    </row>
    <row r="89" s="25" customFormat="1" ht="24.75" customHeight="1" x14ac:dyDescent="0.15" spans="1:11">
      <c r="A89" s="42">
        <v>85</v>
      </c>
      <c r="B89" s="42" t="s">
        <v>98</v>
      </c>
      <c r="C89" s="43">
        <v>0</v>
      </c>
      <c r="D89" s="43">
        <v>0</v>
      </c>
      <c r="E89" s="43" t="s">
        <v>14</v>
      </c>
      <c r="F89" s="43"/>
      <c r="G89" s="43">
        <v>1500</v>
      </c>
      <c r="H89" s="43">
        <f>G89-C89-D89-F89</f>
        <v>1500</v>
      </c>
      <c r="I89" s="43"/>
      <c r="J89" s="43"/>
      <c r="K89" s="26"/>
    </row>
    <row r="90" s="25" customFormat="1" ht="24.75" customHeight="1" x14ac:dyDescent="0.15" spans="1:11">
      <c r="A90" s="42">
        <v>86</v>
      </c>
      <c r="B90" s="42" t="s">
        <v>99</v>
      </c>
      <c r="C90" s="43">
        <v>592</v>
      </c>
      <c r="D90" s="43">
        <v>0</v>
      </c>
      <c r="E90" s="43" t="s">
        <v>14</v>
      </c>
      <c r="F90" s="43"/>
      <c r="G90" s="43">
        <v>1500</v>
      </c>
      <c r="H90" s="43">
        <f>G90-C90-D90-F90</f>
        <v>908</v>
      </c>
      <c r="I90" s="43"/>
      <c r="J90" s="43"/>
      <c r="K90" s="26"/>
    </row>
    <row r="91" s="25" customFormat="1" ht="24.75" customHeight="1" x14ac:dyDescent="0.15" spans="1:11">
      <c r="A91" s="42">
        <v>87</v>
      </c>
      <c r="B91" s="42" t="s">
        <v>100</v>
      </c>
      <c r="C91" s="43">
        <v>367</v>
      </c>
      <c r="D91" s="43">
        <v>0</v>
      </c>
      <c r="E91" s="43" t="s">
        <v>14</v>
      </c>
      <c r="F91" s="43"/>
      <c r="G91" s="43">
        <v>1500</v>
      </c>
      <c r="H91" s="43">
        <f>G91-C91-D91-F91</f>
        <v>1133</v>
      </c>
      <c r="I91" s="43"/>
      <c r="J91" s="43"/>
      <c r="K91" s="26"/>
    </row>
    <row r="92" s="25" customFormat="1" ht="24.75" customHeight="1" x14ac:dyDescent="0.15" spans="1:11">
      <c r="A92" s="42">
        <v>88</v>
      </c>
      <c r="B92" s="42" t="s">
        <v>101</v>
      </c>
      <c r="C92" s="43">
        <v>610</v>
      </c>
      <c r="D92" s="43">
        <v>0</v>
      </c>
      <c r="E92" s="43"/>
      <c r="F92" s="43"/>
      <c r="G92" s="43">
        <v>1500</v>
      </c>
      <c r="H92" s="43">
        <f>G92-C92-D92-F92</f>
        <v>890</v>
      </c>
      <c r="I92" s="43"/>
      <c r="J92" s="43"/>
      <c r="K92" s="26"/>
    </row>
    <row r="93" s="25" customFormat="1" ht="24.75" customHeight="1" x14ac:dyDescent="0.15" spans="1:11">
      <c r="A93" s="42">
        <v>89</v>
      </c>
      <c r="B93" s="42" t="s">
        <v>102</v>
      </c>
      <c r="C93" s="43">
        <v>387</v>
      </c>
      <c r="D93" s="43">
        <v>0</v>
      </c>
      <c r="E93" s="43"/>
      <c r="F93" s="43"/>
      <c r="G93" s="43">
        <v>1500</v>
      </c>
      <c r="H93" s="43">
        <f>G93-C93-D93-F93</f>
        <v>1113</v>
      </c>
      <c r="I93" s="43"/>
      <c r="J93" s="43"/>
      <c r="K93" s="26"/>
    </row>
    <row r="94" s="25" customFormat="1" ht="24.75" customHeight="1" x14ac:dyDescent="0.15" spans="1:11">
      <c r="A94" s="42">
        <v>90</v>
      </c>
      <c r="B94" s="42" t="s">
        <v>103</v>
      </c>
      <c r="C94" s="43">
        <v>0</v>
      </c>
      <c r="D94" s="43">
        <v>0</v>
      </c>
      <c r="E94" s="43" t="s">
        <v>14</v>
      </c>
      <c r="F94" s="43"/>
      <c r="G94" s="43">
        <v>1500</v>
      </c>
      <c r="H94" s="43">
        <f>G94-C94-D94-F94</f>
        <v>1500</v>
      </c>
      <c r="I94" s="43"/>
      <c r="J94" s="43"/>
      <c r="K94" s="26"/>
    </row>
    <row r="95" s="25" customFormat="1" ht="24.75" customHeight="1" x14ac:dyDescent="0.15" spans="1:11">
      <c r="A95" s="42">
        <v>91</v>
      </c>
      <c r="B95" s="42" t="s">
        <v>104</v>
      </c>
      <c r="C95" s="43">
        <v>0</v>
      </c>
      <c r="D95" s="43">
        <v>0</v>
      </c>
      <c r="E95" s="43" t="s">
        <v>14</v>
      </c>
      <c r="F95" s="43"/>
      <c r="G95" s="43">
        <v>1500</v>
      </c>
      <c r="H95" s="43">
        <f>G95-C95-D95-F95</f>
        <v>1500</v>
      </c>
      <c r="I95" s="43"/>
      <c r="J95" s="43"/>
      <c r="K95" s="26"/>
    </row>
    <row r="96" s="25" customFormat="1" ht="24.75" customHeight="1" x14ac:dyDescent="0.15" spans="1:11">
      <c r="A96" s="42">
        <v>92</v>
      </c>
      <c r="B96" s="42" t="s">
        <v>105</v>
      </c>
      <c r="C96" s="43">
        <v>755</v>
      </c>
      <c r="D96" s="43">
        <v>0</v>
      </c>
      <c r="E96" s="43"/>
      <c r="F96" s="43"/>
      <c r="G96" s="43">
        <v>1500</v>
      </c>
      <c r="H96" s="43">
        <f>G96-C96-D96-F96</f>
        <v>745</v>
      </c>
      <c r="I96" s="43"/>
      <c r="J96" s="43"/>
      <c r="K96" s="26"/>
    </row>
    <row r="97" s="25" customFormat="1" ht="24.75" customHeight="1" x14ac:dyDescent="0.15" spans="1:11">
      <c r="A97" s="42">
        <v>93</v>
      </c>
      <c r="B97" s="42" t="s">
        <v>106</v>
      </c>
      <c r="C97" s="43">
        <v>0</v>
      </c>
      <c r="D97" s="43">
        <v>0</v>
      </c>
      <c r="E97" s="43"/>
      <c r="F97" s="43"/>
      <c r="G97" s="43">
        <v>1500</v>
      </c>
      <c r="H97" s="43">
        <f>G97-C97-D97-F97</f>
        <v>1500</v>
      </c>
      <c r="I97" s="43">
        <v>750</v>
      </c>
      <c r="J97" s="43">
        <v>750</v>
      </c>
      <c r="K97" s="26"/>
    </row>
    <row r="98" s="25" customFormat="1" ht="24.75" customHeight="1" x14ac:dyDescent="0.15" spans="1:11">
      <c r="A98" s="42">
        <v>94</v>
      </c>
      <c r="B98" s="42" t="s">
        <v>107</v>
      </c>
      <c r="C98" s="43">
        <v>650</v>
      </c>
      <c r="D98" s="43">
        <v>0</v>
      </c>
      <c r="E98" s="43" t="s">
        <v>14</v>
      </c>
      <c r="F98" s="43"/>
      <c r="G98" s="43">
        <v>1500</v>
      </c>
      <c r="H98" s="43">
        <f>G98-C98-D98-F98</f>
        <v>850</v>
      </c>
      <c r="I98" s="43"/>
      <c r="J98" s="43"/>
      <c r="K98" s="26"/>
    </row>
    <row r="99" s="27" customFormat="1" ht="24.75" customHeight="1" x14ac:dyDescent="0.15" spans="1:11">
      <c r="A99" s="42">
        <v>95</v>
      </c>
      <c r="B99" s="42" t="s">
        <v>108</v>
      </c>
      <c r="C99" s="43">
        <v>248</v>
      </c>
      <c r="D99" s="43">
        <v>0</v>
      </c>
      <c r="E99" s="43" t="s">
        <v>14</v>
      </c>
      <c r="F99" s="43"/>
      <c r="G99" s="43">
        <v>1500</v>
      </c>
      <c r="H99" s="43">
        <f>G99-C99-D99-F99</f>
        <v>1252</v>
      </c>
      <c r="I99" s="43"/>
      <c r="J99" s="43"/>
      <c r="K99" s="26"/>
    </row>
    <row r="100" s="25" customFormat="1" ht="24.75" customHeight="1" x14ac:dyDescent="0.15" spans="1:11">
      <c r="A100" s="42">
        <v>96</v>
      </c>
      <c r="B100" s="42" t="s">
        <v>109</v>
      </c>
      <c r="C100" s="43">
        <v>0</v>
      </c>
      <c r="D100" s="43">
        <v>0</v>
      </c>
      <c r="E100" s="43" t="s">
        <v>14</v>
      </c>
      <c r="F100" s="43"/>
      <c r="G100" s="43">
        <v>1500</v>
      </c>
      <c r="H100" s="43">
        <f>G100-C100-D100-F100</f>
        <v>1500</v>
      </c>
      <c r="I100" s="43"/>
      <c r="J100" s="43"/>
      <c r="K100" s="26"/>
    </row>
    <row r="101" s="25" customFormat="1" ht="24.75" customHeight="1" x14ac:dyDescent="0.15" spans="1:11">
      <c r="A101" s="42">
        <v>97</v>
      </c>
      <c r="B101" s="42" t="s">
        <v>110</v>
      </c>
      <c r="C101" s="43">
        <v>0</v>
      </c>
      <c r="D101" s="43">
        <v>0</v>
      </c>
      <c r="E101" s="43" t="s">
        <v>14</v>
      </c>
      <c r="F101" s="43"/>
      <c r="G101" s="43">
        <v>1500</v>
      </c>
      <c r="H101" s="43">
        <f>G101-C101-D101-F101</f>
        <v>1500</v>
      </c>
      <c r="I101" s="43"/>
      <c r="J101" s="43"/>
      <c r="K101" s="26"/>
    </row>
    <row r="102" s="25" customFormat="1" ht="24.75" customHeight="1" x14ac:dyDescent="0.15" spans="1:11">
      <c r="A102" s="42">
        <v>98</v>
      </c>
      <c r="B102" s="42" t="s">
        <v>111</v>
      </c>
      <c r="C102" s="43">
        <v>0</v>
      </c>
      <c r="D102" s="43">
        <v>0</v>
      </c>
      <c r="E102" s="43" t="s">
        <v>14</v>
      </c>
      <c r="F102" s="43">
        <v>140</v>
      </c>
      <c r="G102" s="43">
        <v>1500</v>
      </c>
      <c r="H102" s="43">
        <f>G102-C102-D102-F102</f>
        <v>1360</v>
      </c>
      <c r="I102" s="43"/>
      <c r="J102" s="43"/>
      <c r="K102" s="26"/>
    </row>
    <row r="103" s="25" customFormat="1" ht="24.75" customHeight="1" x14ac:dyDescent="0.15" spans="1:11">
      <c r="A103" s="42">
        <v>99</v>
      </c>
      <c r="B103" s="42" t="s">
        <v>112</v>
      </c>
      <c r="C103" s="43">
        <v>0</v>
      </c>
      <c r="D103" s="43">
        <v>0</v>
      </c>
      <c r="E103" s="43" t="s">
        <v>14</v>
      </c>
      <c r="F103" s="43"/>
      <c r="G103" s="43">
        <v>1500</v>
      </c>
      <c r="H103" s="43">
        <f>G103-C103-D103-F103</f>
        <v>1500</v>
      </c>
      <c r="I103" s="43"/>
      <c r="J103" s="43"/>
      <c r="K103" s="26"/>
    </row>
    <row r="104" s="25" customFormat="1" ht="24.75" customHeight="1" x14ac:dyDescent="0.15" spans="1:11">
      <c r="A104" s="42">
        <v>100</v>
      </c>
      <c r="B104" s="42" t="s">
        <v>113</v>
      </c>
      <c r="C104" s="43">
        <v>0</v>
      </c>
      <c r="D104" s="43">
        <v>0</v>
      </c>
      <c r="E104" s="43"/>
      <c r="F104" s="43"/>
      <c r="G104" s="43">
        <v>1500</v>
      </c>
      <c r="H104" s="43">
        <f>G104-C104-D104-F104</f>
        <v>1500</v>
      </c>
      <c r="I104" s="43">
        <v>750</v>
      </c>
      <c r="J104" s="43">
        <v>750</v>
      </c>
      <c r="K104" s="26"/>
    </row>
    <row r="105" s="25" customFormat="1" ht="24.75" customHeight="1" x14ac:dyDescent="0.15" spans="1:11">
      <c r="A105" s="42">
        <v>101</v>
      </c>
      <c r="B105" s="42" t="s">
        <v>114</v>
      </c>
      <c r="C105" s="43">
        <v>0</v>
      </c>
      <c r="D105" s="43">
        <v>0</v>
      </c>
      <c r="E105" s="43"/>
      <c r="F105" s="43"/>
      <c r="G105" s="43">
        <v>1500</v>
      </c>
      <c r="H105" s="43">
        <f>G105-C105-D105-F105</f>
        <v>1500</v>
      </c>
      <c r="I105" s="43">
        <v>750</v>
      </c>
      <c r="J105" s="43">
        <v>750</v>
      </c>
      <c r="K105" s="26"/>
    </row>
    <row r="106" s="26" customFormat="1" ht="24.75" customHeight="1" x14ac:dyDescent="0.15" spans="1:10">
      <c r="A106" s="42">
        <v>102</v>
      </c>
      <c r="B106" s="42" t="s">
        <v>115</v>
      </c>
      <c r="C106" s="43">
        <v>605</v>
      </c>
      <c r="D106" s="43">
        <v>0</v>
      </c>
      <c r="E106" s="43" t="s">
        <v>14</v>
      </c>
      <c r="F106" s="43">
        <v>140</v>
      </c>
      <c r="G106" s="43">
        <v>1500</v>
      </c>
      <c r="H106" s="43">
        <f>G106-C106-D106-F106</f>
        <v>755</v>
      </c>
      <c r="I106" s="43"/>
      <c r="J106" s="43"/>
    </row>
    <row r="107" s="27" customFormat="1" ht="24.75" customHeight="1" x14ac:dyDescent="0.15" spans="1:11">
      <c r="A107" s="42">
        <v>103</v>
      </c>
      <c r="B107" s="42" t="s">
        <v>116</v>
      </c>
      <c r="C107" s="43">
        <v>421</v>
      </c>
      <c r="D107" s="43">
        <v>0</v>
      </c>
      <c r="E107" s="43"/>
      <c r="F107" s="43"/>
      <c r="G107" s="43">
        <v>1500</v>
      </c>
      <c r="H107" s="43">
        <f>G107-C107-D107-F107</f>
        <v>1079</v>
      </c>
      <c r="I107" s="43"/>
      <c r="J107" s="43"/>
      <c r="K107" s="26"/>
    </row>
    <row r="108" s="27" customFormat="1" ht="24.75" customHeight="1" x14ac:dyDescent="0.15" spans="1:11">
      <c r="A108" s="42">
        <v>104</v>
      </c>
      <c r="B108" s="42" t="s">
        <v>117</v>
      </c>
      <c r="C108" s="43">
        <v>196</v>
      </c>
      <c r="D108" s="43">
        <v>0</v>
      </c>
      <c r="E108" s="43"/>
      <c r="F108" s="43"/>
      <c r="G108" s="43">
        <v>1500</v>
      </c>
      <c r="H108" s="43">
        <f>G108-C108-D108-F108</f>
        <v>1304</v>
      </c>
      <c r="I108" s="43"/>
      <c r="J108" s="43"/>
      <c r="K108" s="26"/>
    </row>
    <row r="109" s="27" customFormat="1" ht="24.75" customHeight="1" x14ac:dyDescent="0.15" spans="1:11">
      <c r="A109" s="42">
        <v>105</v>
      </c>
      <c r="B109" s="42" t="s">
        <v>118</v>
      </c>
      <c r="C109" s="43">
        <v>588</v>
      </c>
      <c r="D109" s="43">
        <v>0</v>
      </c>
      <c r="E109" s="43" t="s">
        <v>14</v>
      </c>
      <c r="F109" s="43"/>
      <c r="G109" s="43">
        <v>1500</v>
      </c>
      <c r="H109" s="43">
        <f>G109-C109-D109-F109</f>
        <v>912</v>
      </c>
      <c r="I109" s="43"/>
      <c r="J109" s="43"/>
      <c r="K109" s="26"/>
    </row>
    <row r="110" s="26" customFormat="1" ht="24.75" customHeight="1" x14ac:dyDescent="0.15" spans="1:10">
      <c r="A110" s="42">
        <v>106</v>
      </c>
      <c r="B110" s="42" t="s">
        <v>119</v>
      </c>
      <c r="C110" s="43">
        <v>0</v>
      </c>
      <c r="D110" s="43">
        <v>0</v>
      </c>
      <c r="E110" s="43"/>
      <c r="F110" s="43"/>
      <c r="G110" s="43">
        <v>1500</v>
      </c>
      <c r="H110" s="43">
        <v>750</v>
      </c>
      <c r="I110" s="43"/>
      <c r="J110" s="43">
        <v>750</v>
      </c>
    </row>
    <row r="111" s="25" customFormat="1" ht="24.75" customHeight="1" x14ac:dyDescent="0.15" spans="1:11">
      <c r="A111" s="42">
        <v>107</v>
      </c>
      <c r="B111" s="42" t="s">
        <v>120</v>
      </c>
      <c r="C111" s="43">
        <v>479</v>
      </c>
      <c r="D111" s="43">
        <v>0</v>
      </c>
      <c r="E111" s="43" t="s">
        <v>14</v>
      </c>
      <c r="F111" s="43"/>
      <c r="G111" s="43">
        <v>1500</v>
      </c>
      <c r="H111" s="43">
        <f>G111-C111-D111-F111</f>
        <v>1021</v>
      </c>
      <c r="I111" s="43"/>
      <c r="J111" s="43"/>
      <c r="K111" s="26"/>
    </row>
    <row r="112" s="25" customFormat="1" ht="24.75" customHeight="1" x14ac:dyDescent="0.15" spans="1:11">
      <c r="A112" s="42">
        <v>108</v>
      </c>
      <c r="B112" s="42" t="s">
        <v>121</v>
      </c>
      <c r="C112" s="43">
        <v>479</v>
      </c>
      <c r="D112" s="43">
        <v>0</v>
      </c>
      <c r="E112" s="43" t="s">
        <v>14</v>
      </c>
      <c r="F112" s="43"/>
      <c r="G112" s="43">
        <v>1500</v>
      </c>
      <c r="H112" s="43">
        <f>G112-C112-D112-F112</f>
        <v>1021</v>
      </c>
      <c r="I112" s="43"/>
      <c r="J112" s="43"/>
      <c r="K112" s="26"/>
    </row>
    <row r="113" s="25" customFormat="1" ht="24.75" customHeight="1" x14ac:dyDescent="0.15" spans="1:11">
      <c r="A113" s="42">
        <v>109</v>
      </c>
      <c r="B113" s="42" t="s">
        <v>122</v>
      </c>
      <c r="C113" s="43">
        <v>154</v>
      </c>
      <c r="D113" s="43">
        <v>0</v>
      </c>
      <c r="E113" s="43"/>
      <c r="F113" s="43"/>
      <c r="G113" s="43">
        <v>1500</v>
      </c>
      <c r="H113" s="43">
        <f>G113-C113-D113-F113</f>
        <v>1346</v>
      </c>
      <c r="I113" s="43"/>
      <c r="J113" s="43"/>
      <c r="K113" s="26"/>
    </row>
    <row r="114" s="25" customFormat="1" ht="24.75" customHeight="1" x14ac:dyDescent="0.15" spans="1:11">
      <c r="A114" s="42">
        <v>110</v>
      </c>
      <c r="B114" s="42" t="s">
        <v>123</v>
      </c>
      <c r="C114" s="43">
        <v>0</v>
      </c>
      <c r="D114" s="43">
        <v>0</v>
      </c>
      <c r="E114" s="43" t="s">
        <v>14</v>
      </c>
      <c r="F114" s="43"/>
      <c r="G114" s="43">
        <v>1500</v>
      </c>
      <c r="H114" s="43">
        <f>G114-C114-D114-F114</f>
        <v>1500</v>
      </c>
      <c r="I114" s="43"/>
      <c r="J114" s="43"/>
      <c r="K114" s="26"/>
    </row>
    <row r="115" s="25" customFormat="1" ht="24.75" customHeight="1" x14ac:dyDescent="0.15" spans="1:11">
      <c r="A115" s="42">
        <v>111</v>
      </c>
      <c r="B115" s="42" t="s">
        <v>124</v>
      </c>
      <c r="C115" s="43">
        <v>635</v>
      </c>
      <c r="D115" s="43">
        <v>0</v>
      </c>
      <c r="E115" s="43"/>
      <c r="F115" s="43"/>
      <c r="G115" s="43">
        <v>1500</v>
      </c>
      <c r="H115" s="43">
        <f>G115-C115-D115-F115</f>
        <v>865</v>
      </c>
      <c r="I115" s="43"/>
      <c r="J115" s="43"/>
      <c r="K115" s="26"/>
    </row>
    <row r="116" s="25" customFormat="1" ht="24.75" customHeight="1" x14ac:dyDescent="0.15" spans="1:11">
      <c r="A116" s="42">
        <v>112</v>
      </c>
      <c r="B116" s="42" t="s">
        <v>125</v>
      </c>
      <c r="C116" s="43">
        <v>635</v>
      </c>
      <c r="D116" s="43">
        <v>0</v>
      </c>
      <c r="E116" s="43"/>
      <c r="F116" s="43"/>
      <c r="G116" s="43">
        <v>1500</v>
      </c>
      <c r="H116" s="43">
        <f>G116-C116-D116-F116</f>
        <v>865</v>
      </c>
      <c r="I116" s="43"/>
      <c r="J116" s="43"/>
      <c r="K116" s="26"/>
    </row>
    <row r="117" s="25" customFormat="1" ht="24.75" customHeight="1" x14ac:dyDescent="0.15" spans="1:11">
      <c r="A117" s="42">
        <v>113</v>
      </c>
      <c r="B117" s="42" t="s">
        <v>126</v>
      </c>
      <c r="C117" s="43">
        <v>750</v>
      </c>
      <c r="D117" s="43">
        <v>0</v>
      </c>
      <c r="E117" s="43" t="s">
        <v>14</v>
      </c>
      <c r="F117" s="43"/>
      <c r="G117" s="43">
        <v>1500</v>
      </c>
      <c r="H117" s="43">
        <f>G117-C117-D117-F117</f>
        <v>750</v>
      </c>
      <c r="I117" s="43"/>
      <c r="J117" s="43"/>
      <c r="K117" s="26"/>
    </row>
    <row r="118" s="25" customFormat="1" ht="24.75" customHeight="1" x14ac:dyDescent="0.15" spans="1:11">
      <c r="A118" s="42">
        <v>114</v>
      </c>
      <c r="B118" s="42" t="s">
        <v>127</v>
      </c>
      <c r="C118" s="43">
        <v>638</v>
      </c>
      <c r="D118" s="43">
        <v>0</v>
      </c>
      <c r="E118" s="43" t="s">
        <v>14</v>
      </c>
      <c r="F118" s="43"/>
      <c r="G118" s="43">
        <v>1500</v>
      </c>
      <c r="H118" s="43">
        <f>G118-C118-D118-F118</f>
        <v>862</v>
      </c>
      <c r="I118" s="43"/>
      <c r="J118" s="43"/>
      <c r="K118" s="26"/>
    </row>
    <row r="119" s="25" customFormat="1" ht="24.75" customHeight="1" x14ac:dyDescent="0.15" spans="1:11">
      <c r="A119" s="42">
        <v>115</v>
      </c>
      <c r="B119" s="42" t="s">
        <v>128</v>
      </c>
      <c r="C119" s="43">
        <v>962</v>
      </c>
      <c r="D119" s="43">
        <v>0</v>
      </c>
      <c r="E119" s="43" t="s">
        <v>14</v>
      </c>
      <c r="F119" s="43"/>
      <c r="G119" s="43">
        <v>1500</v>
      </c>
      <c r="H119" s="43">
        <f>G119-C119-D119-F119</f>
        <v>538</v>
      </c>
      <c r="I119" s="43"/>
      <c r="J119" s="43"/>
      <c r="K119" s="26"/>
    </row>
    <row r="120" s="27" customFormat="1" ht="24.75" customHeight="1" x14ac:dyDescent="0.15" spans="1:11">
      <c r="A120" s="42">
        <v>116</v>
      </c>
      <c r="B120" s="42" t="s">
        <v>129</v>
      </c>
      <c r="C120" s="43">
        <v>284</v>
      </c>
      <c r="D120" s="43">
        <v>0</v>
      </c>
      <c r="E120" s="43"/>
      <c r="F120" s="43"/>
      <c r="G120" s="43">
        <v>1500</v>
      </c>
      <c r="H120" s="43">
        <f>G120-C120-D120-F120</f>
        <v>1216</v>
      </c>
      <c r="I120" s="43"/>
      <c r="J120" s="43"/>
      <c r="K120" s="26"/>
    </row>
    <row r="121" s="25" customFormat="1" ht="24.75" customHeight="1" x14ac:dyDescent="0.15" spans="1:11">
      <c r="A121" s="42">
        <v>117</v>
      </c>
      <c r="B121" s="42" t="s">
        <v>130</v>
      </c>
      <c r="C121" s="43">
        <v>750</v>
      </c>
      <c r="D121" s="43">
        <v>0</v>
      </c>
      <c r="E121" s="43" t="s">
        <v>14</v>
      </c>
      <c r="F121" s="43"/>
      <c r="G121" s="43">
        <v>1500</v>
      </c>
      <c r="H121" s="43">
        <f>G121-C121-D121-F121</f>
        <v>750</v>
      </c>
      <c r="I121" s="43"/>
      <c r="J121" s="43"/>
      <c r="K121" s="26"/>
    </row>
    <row r="122" s="25" customFormat="1" ht="24.75" customHeight="1" x14ac:dyDescent="0.15" spans="1:11">
      <c r="A122" s="42">
        <v>118</v>
      </c>
      <c r="B122" s="42" t="s">
        <v>131</v>
      </c>
      <c r="C122" s="43">
        <v>750</v>
      </c>
      <c r="D122" s="43">
        <v>0</v>
      </c>
      <c r="E122" s="43" t="s">
        <v>14</v>
      </c>
      <c r="F122" s="43"/>
      <c r="G122" s="43">
        <v>1500</v>
      </c>
      <c r="H122" s="43">
        <f>G122-C122-D122-F122</f>
        <v>750</v>
      </c>
      <c r="I122" s="43"/>
      <c r="J122" s="43"/>
      <c r="K122" s="26"/>
    </row>
    <row r="123" s="25" customFormat="1" ht="24.75" customHeight="1" x14ac:dyDescent="0.15" spans="1:11">
      <c r="A123" s="42">
        <v>119</v>
      </c>
      <c r="B123" s="42" t="s">
        <v>132</v>
      </c>
      <c r="C123" s="43">
        <v>775</v>
      </c>
      <c r="D123" s="43">
        <v>0</v>
      </c>
      <c r="E123" s="43"/>
      <c r="F123" s="43"/>
      <c r="G123" s="43">
        <v>1500</v>
      </c>
      <c r="H123" s="43">
        <f>G123-C123-D123-F123</f>
        <v>725</v>
      </c>
      <c r="I123" s="43"/>
      <c r="J123" s="43"/>
      <c r="K123" s="26"/>
    </row>
    <row r="124" s="27" customFormat="1" ht="24.75" customHeight="1" x14ac:dyDescent="0.15" spans="1:11">
      <c r="A124" s="42">
        <v>120</v>
      </c>
      <c r="B124" s="42" t="s">
        <v>133</v>
      </c>
      <c r="C124" s="43">
        <v>823</v>
      </c>
      <c r="D124" s="43">
        <v>0</v>
      </c>
      <c r="E124" s="43" t="s">
        <v>14</v>
      </c>
      <c r="F124" s="43"/>
      <c r="G124" s="43">
        <v>1500</v>
      </c>
      <c r="H124" s="43">
        <f>G124-C124-D124-F124</f>
        <v>677</v>
      </c>
      <c r="I124" s="43"/>
      <c r="J124" s="43"/>
      <c r="K124" s="26"/>
    </row>
    <row r="125" s="25" customFormat="1" ht="24.75" customHeight="1" x14ac:dyDescent="0.15" spans="1:11">
      <c r="A125" s="42">
        <v>121</v>
      </c>
      <c r="B125" s="42" t="s">
        <v>134</v>
      </c>
      <c r="C125" s="43">
        <v>0</v>
      </c>
      <c r="D125" s="43">
        <v>0</v>
      </c>
      <c r="E125" s="43"/>
      <c r="F125" s="43"/>
      <c r="G125" s="43">
        <v>1500</v>
      </c>
      <c r="H125" s="43">
        <f>G125-C125-D125-F125</f>
        <v>1500</v>
      </c>
      <c r="I125" s="43">
        <v>750</v>
      </c>
      <c r="J125" s="43">
        <v>750</v>
      </c>
      <c r="K125" s="26"/>
    </row>
    <row r="126" s="25" customFormat="1" ht="24.75" customHeight="1" x14ac:dyDescent="0.15" spans="1:11">
      <c r="A126" s="42">
        <v>122</v>
      </c>
      <c r="B126" s="42" t="s">
        <v>135</v>
      </c>
      <c r="C126" s="43">
        <v>0</v>
      </c>
      <c r="D126" s="43">
        <v>0</v>
      </c>
      <c r="E126" s="43"/>
      <c r="F126" s="43"/>
      <c r="G126" s="43">
        <v>1500</v>
      </c>
      <c r="H126" s="43">
        <f>G126-C126-D126-F126</f>
        <v>1500</v>
      </c>
      <c r="I126" s="43">
        <v>750</v>
      </c>
      <c r="J126" s="43">
        <v>750</v>
      </c>
      <c r="K126" s="26"/>
    </row>
    <row r="127" s="25" customFormat="1" ht="24.75" customHeight="1" x14ac:dyDescent="0.15" spans="1:11">
      <c r="A127" s="42">
        <v>123</v>
      </c>
      <c r="B127" s="42" t="s">
        <v>136</v>
      </c>
      <c r="C127" s="43">
        <v>408</v>
      </c>
      <c r="D127" s="43">
        <v>0</v>
      </c>
      <c r="E127" s="43"/>
      <c r="F127" s="43"/>
      <c r="G127" s="43">
        <v>1500</v>
      </c>
      <c r="H127" s="43">
        <f>G127-C127-D127-F127</f>
        <v>1092</v>
      </c>
      <c r="I127" s="43"/>
      <c r="J127" s="43"/>
      <c r="K127" s="26"/>
    </row>
    <row r="128" s="25" customFormat="1" ht="24.75" customHeight="1" x14ac:dyDescent="0.15" spans="1:11">
      <c r="A128" s="42">
        <v>124</v>
      </c>
      <c r="B128" s="42" t="s">
        <v>137</v>
      </c>
      <c r="C128" s="43">
        <v>408</v>
      </c>
      <c r="D128" s="43">
        <v>0</v>
      </c>
      <c r="E128" s="43"/>
      <c r="F128" s="43"/>
      <c r="G128" s="43">
        <v>1500</v>
      </c>
      <c r="H128" s="43">
        <f>G128-C128-D128-F128</f>
        <v>1092</v>
      </c>
      <c r="I128" s="43"/>
      <c r="J128" s="43"/>
      <c r="K128" s="26"/>
    </row>
    <row r="129" s="25" customFormat="1" ht="24.75" customHeight="1" x14ac:dyDescent="0.15" spans="1:11">
      <c r="A129" s="42">
        <v>125</v>
      </c>
      <c r="B129" s="42" t="s">
        <v>138</v>
      </c>
      <c r="C129" s="43">
        <v>417</v>
      </c>
      <c r="D129" s="43">
        <v>0</v>
      </c>
      <c r="E129" s="43"/>
      <c r="F129" s="43"/>
      <c r="G129" s="43">
        <v>1500</v>
      </c>
      <c r="H129" s="43">
        <f>G129-C129-D129-F129</f>
        <v>1083</v>
      </c>
      <c r="I129" s="43"/>
      <c r="J129" s="43"/>
      <c r="K129" s="26"/>
    </row>
    <row r="130" s="25" customFormat="1" ht="24.75" customHeight="1" x14ac:dyDescent="0.15" spans="1:11">
      <c r="A130" s="42">
        <v>126</v>
      </c>
      <c r="B130" s="42" t="s">
        <v>139</v>
      </c>
      <c r="C130" s="43">
        <v>0</v>
      </c>
      <c r="D130" s="43">
        <v>0</v>
      </c>
      <c r="E130" s="43" t="s">
        <v>14</v>
      </c>
      <c r="F130" s="43"/>
      <c r="G130" s="43">
        <v>1500</v>
      </c>
      <c r="H130" s="43">
        <f>G130-C130-D130-F130</f>
        <v>1500</v>
      </c>
      <c r="I130" s="43"/>
      <c r="J130" s="43"/>
      <c r="K130" s="26"/>
    </row>
    <row r="131" s="30" customFormat="1" ht="24.75" customHeight="1" x14ac:dyDescent="0.15" spans="1:11">
      <c r="A131" s="42">
        <v>127</v>
      </c>
      <c r="B131" s="42" t="s">
        <v>140</v>
      </c>
      <c r="C131" s="43">
        <v>0</v>
      </c>
      <c r="D131" s="43">
        <v>0</v>
      </c>
      <c r="E131" s="43" t="s">
        <v>14</v>
      </c>
      <c r="F131" s="43"/>
      <c r="G131" s="43">
        <v>1500</v>
      </c>
      <c r="H131" s="43">
        <f>G131-C131-D131-F131</f>
        <v>1500</v>
      </c>
      <c r="I131" s="43"/>
      <c r="J131" s="43"/>
      <c r="K131" s="52"/>
    </row>
    <row r="132" s="30" customFormat="1" ht="24.75" customHeight="1" x14ac:dyDescent="0.15" spans="1:11">
      <c r="A132" s="42">
        <v>128</v>
      </c>
      <c r="B132" s="42" t="s">
        <v>141</v>
      </c>
      <c r="C132" s="43">
        <v>527</v>
      </c>
      <c r="D132" s="43">
        <v>0</v>
      </c>
      <c r="E132" s="43" t="s">
        <v>14</v>
      </c>
      <c r="F132" s="43"/>
      <c r="G132" s="43">
        <v>1500</v>
      </c>
      <c r="H132" s="43">
        <f>G132-C132-D132-F132</f>
        <v>973</v>
      </c>
      <c r="I132" s="43"/>
      <c r="J132" s="43"/>
      <c r="K132" s="52"/>
    </row>
    <row r="133" s="31" customFormat="1" ht="24.75" customHeight="1" x14ac:dyDescent="0.15" spans="1:11">
      <c r="A133" s="42">
        <v>129</v>
      </c>
      <c r="B133" s="42" t="s">
        <v>142</v>
      </c>
      <c r="C133" s="43">
        <v>0</v>
      </c>
      <c r="D133" s="43">
        <v>0</v>
      </c>
      <c r="E133" s="43"/>
      <c r="F133" s="43">
        <v>140</v>
      </c>
      <c r="G133" s="43">
        <v>1500</v>
      </c>
      <c r="H133" s="43">
        <f>G133-C133-D133-F133</f>
        <v>1360</v>
      </c>
      <c r="I133" s="43">
        <v>750</v>
      </c>
      <c r="J133" s="43">
        <v>750</v>
      </c>
      <c r="K133" s="52"/>
    </row>
    <row r="134" s="31" customFormat="1" ht="24.75" customHeight="1" x14ac:dyDescent="0.15" spans="1:11">
      <c r="A134" s="42">
        <v>130</v>
      </c>
      <c r="B134" s="42" t="s">
        <v>143</v>
      </c>
      <c r="C134" s="43">
        <v>0</v>
      </c>
      <c r="D134" s="43">
        <v>0</v>
      </c>
      <c r="E134" s="43" t="s">
        <v>14</v>
      </c>
      <c r="F134" s="43"/>
      <c r="G134" s="43">
        <v>1500</v>
      </c>
      <c r="H134" s="43">
        <f>G134-C134-D134-F134</f>
        <v>1500</v>
      </c>
      <c r="I134" s="43"/>
      <c r="J134" s="43"/>
      <c r="K134" s="52"/>
    </row>
    <row r="135" s="31" customFormat="1" ht="24.75" customHeight="1" x14ac:dyDescent="0.15" spans="1:11">
      <c r="A135" s="42">
        <v>131</v>
      </c>
      <c r="B135" s="42" t="s">
        <v>144</v>
      </c>
      <c r="C135" s="43">
        <v>0</v>
      </c>
      <c r="D135" s="43">
        <v>0</v>
      </c>
      <c r="E135" s="43"/>
      <c r="F135" s="43"/>
      <c r="G135" s="43">
        <v>1500</v>
      </c>
      <c r="H135" s="43">
        <f>G135-C135-D135-F135</f>
        <v>1500</v>
      </c>
      <c r="I135" s="43">
        <v>750</v>
      </c>
      <c r="J135" s="43">
        <v>750</v>
      </c>
      <c r="K135" s="52"/>
    </row>
    <row r="136" s="31" customFormat="1" ht="24.75" customHeight="1" x14ac:dyDescent="0.15" spans="1:11">
      <c r="A136" s="42">
        <v>132</v>
      </c>
      <c r="B136" s="42" t="s">
        <v>145</v>
      </c>
      <c r="C136" s="43">
        <v>0</v>
      </c>
      <c r="D136" s="43">
        <v>0</v>
      </c>
      <c r="E136" s="43"/>
      <c r="F136" s="43"/>
      <c r="G136" s="43">
        <v>1500</v>
      </c>
      <c r="H136" s="43">
        <f>G136-C136-D136-F136</f>
        <v>1500</v>
      </c>
      <c r="I136" s="43">
        <v>750</v>
      </c>
      <c r="J136" s="43">
        <v>750</v>
      </c>
      <c r="K136" s="52"/>
    </row>
    <row r="137" s="25" customFormat="1" ht="24.75" customHeight="1" x14ac:dyDescent="0.15" spans="1:11">
      <c r="A137" s="42">
        <v>133</v>
      </c>
      <c r="B137" s="42" t="s">
        <v>146</v>
      </c>
      <c r="C137" s="43">
        <v>750</v>
      </c>
      <c r="D137" s="43">
        <v>0</v>
      </c>
      <c r="E137" s="43"/>
      <c r="F137" s="43"/>
      <c r="G137" s="43">
        <v>1500</v>
      </c>
      <c r="H137" s="43">
        <f>G137-C137-D137-F137</f>
        <v>750</v>
      </c>
      <c r="I137" s="43"/>
      <c r="J137" s="43"/>
      <c r="K137" s="26"/>
    </row>
    <row r="138" s="25" customFormat="1" ht="24.75" customHeight="1" x14ac:dyDescent="0.15" spans="1:11">
      <c r="A138" s="42">
        <v>134</v>
      </c>
      <c r="B138" s="42" t="s">
        <v>147</v>
      </c>
      <c r="C138" s="43">
        <v>471</v>
      </c>
      <c r="D138" s="43">
        <v>0</v>
      </c>
      <c r="E138" s="43" t="s">
        <v>14</v>
      </c>
      <c r="F138" s="43"/>
      <c r="G138" s="43">
        <v>1500</v>
      </c>
      <c r="H138" s="43">
        <f>G138-C138-D138-F138</f>
        <v>1029</v>
      </c>
      <c r="I138" s="43"/>
      <c r="J138" s="43"/>
      <c r="K138" s="26"/>
    </row>
    <row r="139" s="25" customFormat="1" ht="24.75" customHeight="1" x14ac:dyDescent="0.15" spans="1:11">
      <c r="A139" s="42">
        <v>135</v>
      </c>
      <c r="B139" s="42" t="s">
        <v>148</v>
      </c>
      <c r="C139" s="43">
        <v>509</v>
      </c>
      <c r="D139" s="43">
        <v>0</v>
      </c>
      <c r="E139" s="43"/>
      <c r="F139" s="43"/>
      <c r="G139" s="43">
        <v>1500</v>
      </c>
      <c r="H139" s="43">
        <f>G139-C139-D139-F139</f>
        <v>991</v>
      </c>
      <c r="I139" s="43"/>
      <c r="J139" s="43"/>
      <c r="K139" s="26"/>
    </row>
    <row r="140" s="27" customFormat="1" ht="24.75" customHeight="1" x14ac:dyDescent="0.15" spans="1:11">
      <c r="A140" s="42">
        <v>136</v>
      </c>
      <c r="B140" s="42" t="s">
        <v>149</v>
      </c>
      <c r="C140" s="43">
        <v>509</v>
      </c>
      <c r="D140" s="43">
        <v>0</v>
      </c>
      <c r="E140" s="43"/>
      <c r="F140" s="43"/>
      <c r="G140" s="43">
        <v>1500</v>
      </c>
      <c r="H140" s="43">
        <f>G140-C140-D140-F140</f>
        <v>991</v>
      </c>
      <c r="I140" s="43"/>
      <c r="J140" s="43"/>
      <c r="K140" s="26"/>
    </row>
    <row r="141" s="25" customFormat="1" ht="24.75" customHeight="1" x14ac:dyDescent="0.15" spans="1:11">
      <c r="A141" s="42">
        <v>137</v>
      </c>
      <c r="B141" s="42" t="s">
        <v>150</v>
      </c>
      <c r="C141" s="43">
        <v>677</v>
      </c>
      <c r="D141" s="43">
        <v>0</v>
      </c>
      <c r="E141" s="43" t="s">
        <v>14</v>
      </c>
      <c r="F141" s="43"/>
      <c r="G141" s="43">
        <v>1500</v>
      </c>
      <c r="H141" s="43">
        <f>G141-C141-D141-F141</f>
        <v>823</v>
      </c>
      <c r="I141" s="43"/>
      <c r="J141" s="43"/>
      <c r="K141" s="26"/>
    </row>
    <row r="142" s="25" customFormat="1" ht="24.75" customHeight="1" x14ac:dyDescent="0.15" spans="1:11">
      <c r="A142" s="42">
        <v>138</v>
      </c>
      <c r="B142" s="42" t="s">
        <v>151</v>
      </c>
      <c r="C142" s="43">
        <v>750</v>
      </c>
      <c r="D142" s="43">
        <v>0</v>
      </c>
      <c r="E142" s="43"/>
      <c r="F142" s="43"/>
      <c r="G142" s="43">
        <v>1500</v>
      </c>
      <c r="H142" s="43">
        <f>G142-C142-D142-F142</f>
        <v>750</v>
      </c>
      <c r="I142" s="43"/>
      <c r="J142" s="43"/>
      <c r="K142" s="26"/>
    </row>
    <row r="143" s="25" customFormat="1" ht="24.75" customHeight="1" x14ac:dyDescent="0.15" spans="1:11">
      <c r="A143" s="42">
        <v>139</v>
      </c>
      <c r="B143" s="42" t="s">
        <v>152</v>
      </c>
      <c r="C143" s="43">
        <v>975</v>
      </c>
      <c r="D143" s="43">
        <v>0</v>
      </c>
      <c r="E143" s="43" t="s">
        <v>14</v>
      </c>
      <c r="F143" s="43"/>
      <c r="G143" s="43">
        <v>1500</v>
      </c>
      <c r="H143" s="43">
        <f>G143-C143-D143-F143</f>
        <v>525</v>
      </c>
      <c r="I143" s="43"/>
      <c r="J143" s="43"/>
      <c r="K143" s="26"/>
    </row>
    <row r="144" s="25" customFormat="1" ht="24.75" customHeight="1" x14ac:dyDescent="0.15" spans="1:11">
      <c r="A144" s="42">
        <v>140</v>
      </c>
      <c r="B144" s="49" t="s">
        <v>153</v>
      </c>
      <c r="C144" s="43">
        <v>750</v>
      </c>
      <c r="D144" s="43">
        <v>0</v>
      </c>
      <c r="E144" s="43"/>
      <c r="F144" s="43"/>
      <c r="G144" s="43">
        <v>1500</v>
      </c>
      <c r="H144" s="43">
        <f>G144-C144-D144-F144</f>
        <v>750</v>
      </c>
      <c r="I144" s="43"/>
      <c r="J144" s="43"/>
      <c r="K144" s="26"/>
    </row>
    <row r="145" s="25" customFormat="1" ht="24.75" customHeight="1" x14ac:dyDescent="0.15" spans="1:11">
      <c r="A145" s="42">
        <v>141</v>
      </c>
      <c r="B145" s="49" t="s">
        <v>154</v>
      </c>
      <c r="C145" s="43">
        <v>0</v>
      </c>
      <c r="D145" s="43">
        <v>0</v>
      </c>
      <c r="E145" s="43"/>
      <c r="F145" s="43"/>
      <c r="G145" s="43">
        <v>1500</v>
      </c>
      <c r="H145" s="43">
        <f>G145-C145-D145-F145</f>
        <v>1500</v>
      </c>
      <c r="I145" s="43">
        <v>750</v>
      </c>
      <c r="J145" s="43">
        <v>750</v>
      </c>
      <c r="K145" s="26"/>
    </row>
    <row r="146" s="25" customFormat="1" ht="24.75" customHeight="1" x14ac:dyDescent="0.15" spans="1:11">
      <c r="A146" s="42">
        <v>142</v>
      </c>
      <c r="B146" s="49" t="s">
        <v>155</v>
      </c>
      <c r="C146" s="43">
        <v>0</v>
      </c>
      <c r="D146" s="43">
        <v>0</v>
      </c>
      <c r="E146" s="43"/>
      <c r="F146" s="43"/>
      <c r="G146" s="43">
        <v>1500</v>
      </c>
      <c r="H146" s="43">
        <f>G146-C146-D146-F146</f>
        <v>1500</v>
      </c>
      <c r="I146" s="43">
        <v>750</v>
      </c>
      <c r="J146" s="43">
        <v>750</v>
      </c>
      <c r="K146" s="26"/>
    </row>
    <row r="147" s="25" customFormat="1" ht="24.75" customHeight="1" x14ac:dyDescent="0.15" spans="1:11">
      <c r="A147" s="42">
        <v>143</v>
      </c>
      <c r="B147" s="49" t="s">
        <v>156</v>
      </c>
      <c r="C147" s="43">
        <v>0</v>
      </c>
      <c r="D147" s="43">
        <v>0</v>
      </c>
      <c r="E147" s="43" t="s">
        <v>14</v>
      </c>
      <c r="F147" s="43"/>
      <c r="G147" s="43">
        <v>1500</v>
      </c>
      <c r="H147" s="43">
        <f>G147-C147-D147-F147</f>
        <v>1500</v>
      </c>
      <c r="I147" s="43"/>
      <c r="J147" s="43"/>
      <c r="K147" s="26"/>
    </row>
    <row r="148" s="25" customFormat="1" ht="24.75" customHeight="1" x14ac:dyDescent="0.15" spans="1:11">
      <c r="A148" s="42">
        <v>144</v>
      </c>
      <c r="B148" s="49" t="s">
        <v>157</v>
      </c>
      <c r="C148" s="43">
        <v>362</v>
      </c>
      <c r="D148" s="43">
        <v>0</v>
      </c>
      <c r="E148" s="43"/>
      <c r="F148" s="43"/>
      <c r="G148" s="43">
        <v>1500</v>
      </c>
      <c r="H148" s="43">
        <f>G148-C148-D148-F148</f>
        <v>1138</v>
      </c>
      <c r="I148" s="43"/>
      <c r="J148" s="43"/>
      <c r="K148" s="26"/>
    </row>
    <row r="149" s="27" customFormat="1" ht="24.75" customHeight="1" x14ac:dyDescent="0.15" spans="1:11">
      <c r="A149" s="42">
        <v>145</v>
      </c>
      <c r="B149" s="49" t="s">
        <v>158</v>
      </c>
      <c r="C149" s="43">
        <v>428</v>
      </c>
      <c r="D149" s="43">
        <v>0</v>
      </c>
      <c r="E149" s="43" t="s">
        <v>14</v>
      </c>
      <c r="F149" s="43"/>
      <c r="G149" s="43">
        <v>1500</v>
      </c>
      <c r="H149" s="43">
        <f>G149-C149-D149-F149</f>
        <v>1072</v>
      </c>
      <c r="I149" s="43"/>
      <c r="J149" s="43"/>
      <c r="K149" s="26"/>
    </row>
    <row r="150" s="27" customFormat="1" ht="24.75" customHeight="1" x14ac:dyDescent="0.15" spans="1:11">
      <c r="A150" s="42">
        <v>146</v>
      </c>
      <c r="B150" s="49" t="s">
        <v>159</v>
      </c>
      <c r="C150" s="43">
        <v>406</v>
      </c>
      <c r="D150" s="43">
        <v>0</v>
      </c>
      <c r="E150" s="43" t="s">
        <v>14</v>
      </c>
      <c r="F150" s="43"/>
      <c r="G150" s="43">
        <v>1500</v>
      </c>
      <c r="H150" s="43">
        <f>G150-C150-D150-F150</f>
        <v>1094</v>
      </c>
      <c r="I150" s="43"/>
      <c r="J150" s="43"/>
      <c r="K150" s="26"/>
    </row>
    <row r="151" s="27" customFormat="1" ht="24.75" customHeight="1" x14ac:dyDescent="0.15" spans="1:11">
      <c r="A151" s="42">
        <v>147</v>
      </c>
      <c r="B151" s="49" t="s">
        <v>160</v>
      </c>
      <c r="C151" s="43">
        <v>362</v>
      </c>
      <c r="D151" s="43">
        <v>0</v>
      </c>
      <c r="E151" s="43"/>
      <c r="F151" s="43"/>
      <c r="G151" s="43">
        <v>1500</v>
      </c>
      <c r="H151" s="43">
        <f>G151-C151-D151-F151</f>
        <v>1138</v>
      </c>
      <c r="I151" s="43"/>
      <c r="J151" s="43"/>
      <c r="K151" s="26"/>
    </row>
    <row r="152" s="25" customFormat="1" ht="24.75" customHeight="1" x14ac:dyDescent="0.15" spans="1:11">
      <c r="A152" s="42">
        <v>148</v>
      </c>
      <c r="B152" s="49" t="s">
        <v>161</v>
      </c>
      <c r="C152" s="43">
        <v>285</v>
      </c>
      <c r="D152" s="43">
        <v>0</v>
      </c>
      <c r="E152" s="43"/>
      <c r="F152" s="43"/>
      <c r="G152" s="43">
        <v>1500</v>
      </c>
      <c r="H152" s="43">
        <f>G152-C152-D152-F152</f>
        <v>1215</v>
      </c>
      <c r="I152" s="43"/>
      <c r="J152" s="43"/>
      <c r="K152" s="26"/>
    </row>
    <row r="153" s="25" customFormat="1" ht="24.75" customHeight="1" x14ac:dyDescent="0.15" spans="1:11">
      <c r="A153" s="42">
        <v>149</v>
      </c>
      <c r="B153" s="49" t="s">
        <v>162</v>
      </c>
      <c r="C153" s="43">
        <v>270</v>
      </c>
      <c r="D153" s="43">
        <v>0</v>
      </c>
      <c r="E153" s="43" t="s">
        <v>14</v>
      </c>
      <c r="F153" s="43"/>
      <c r="G153" s="43">
        <v>1500</v>
      </c>
      <c r="H153" s="43">
        <f>G153-C153-D153-F153</f>
        <v>1230</v>
      </c>
      <c r="I153" s="43"/>
      <c r="J153" s="43"/>
      <c r="K153" s="26"/>
    </row>
    <row r="154" s="25" customFormat="1" ht="24.75" customHeight="1" x14ac:dyDescent="0.15" spans="1:11">
      <c r="A154" s="42">
        <v>150</v>
      </c>
      <c r="B154" s="49" t="s">
        <v>163</v>
      </c>
      <c r="C154" s="43">
        <v>267</v>
      </c>
      <c r="D154" s="43">
        <v>0</v>
      </c>
      <c r="E154" s="43"/>
      <c r="F154" s="43"/>
      <c r="G154" s="43">
        <v>1500</v>
      </c>
      <c r="H154" s="43">
        <f>G154-C154-D154-F154</f>
        <v>1233</v>
      </c>
      <c r="I154" s="43"/>
      <c r="J154" s="43"/>
      <c r="K154" s="26"/>
    </row>
    <row r="155" s="25" customFormat="1" ht="24.75" customHeight="1" x14ac:dyDescent="0.15" spans="1:11">
      <c r="A155" s="42">
        <v>151</v>
      </c>
      <c r="B155" s="49" t="s">
        <v>164</v>
      </c>
      <c r="C155" s="43">
        <v>633</v>
      </c>
      <c r="D155" s="43">
        <v>0</v>
      </c>
      <c r="E155" s="43" t="s">
        <v>14</v>
      </c>
      <c r="F155" s="43"/>
      <c r="G155" s="43">
        <v>1500</v>
      </c>
      <c r="H155" s="43">
        <f>G155-C155-D155-F155</f>
        <v>867</v>
      </c>
      <c r="I155" s="43"/>
      <c r="J155" s="43"/>
      <c r="K155" s="26"/>
    </row>
    <row r="156" s="25" customFormat="1" ht="24.75" customHeight="1" x14ac:dyDescent="0.15" spans="1:11">
      <c r="A156" s="42">
        <v>152</v>
      </c>
      <c r="B156" s="49" t="s">
        <v>165</v>
      </c>
      <c r="C156" s="43">
        <v>595</v>
      </c>
      <c r="D156" s="43">
        <v>0</v>
      </c>
      <c r="E156" s="43" t="s">
        <v>14</v>
      </c>
      <c r="F156" s="43"/>
      <c r="G156" s="43">
        <v>1500</v>
      </c>
      <c r="H156" s="43">
        <f>G156-C156-D156-F156</f>
        <v>905</v>
      </c>
      <c r="I156" s="43"/>
      <c r="J156" s="43"/>
      <c r="K156" s="26"/>
    </row>
    <row r="157" s="25" customFormat="1" ht="24.75" customHeight="1" x14ac:dyDescent="0.15" spans="1:11">
      <c r="A157" s="42">
        <v>153</v>
      </c>
      <c r="B157" s="49" t="s">
        <v>166</v>
      </c>
      <c r="C157" s="43">
        <v>0</v>
      </c>
      <c r="D157" s="43">
        <v>0</v>
      </c>
      <c r="E157" s="43"/>
      <c r="F157" s="43"/>
      <c r="G157" s="43">
        <v>1500</v>
      </c>
      <c r="H157" s="43">
        <f>G157-C157-D157-F157</f>
        <v>1500</v>
      </c>
      <c r="I157" s="43">
        <v>750</v>
      </c>
      <c r="J157" s="43">
        <v>750</v>
      </c>
      <c r="K157" s="26"/>
    </row>
    <row r="158" s="25" customFormat="1" ht="27.0" customHeight="1" x14ac:dyDescent="0.15" spans="1:11">
      <c r="A158" s="42">
        <v>154</v>
      </c>
      <c r="B158" s="49" t="s">
        <v>167</v>
      </c>
      <c r="C158" s="43">
        <v>333</v>
      </c>
      <c r="D158" s="43">
        <v>0</v>
      </c>
      <c r="E158" s="43"/>
      <c r="F158" s="43"/>
      <c r="G158" s="43">
        <v>1500</v>
      </c>
      <c r="H158" s="43">
        <f>G158-C158-D158-F158</f>
        <v>1167</v>
      </c>
      <c r="I158" s="43"/>
      <c r="J158" s="43"/>
      <c r="K158" s="26"/>
    </row>
    <row r="159" s="25" customFormat="1" ht="27.0" customHeight="1" x14ac:dyDescent="0.15" spans="1:11">
      <c r="A159" s="42">
        <v>155</v>
      </c>
      <c r="B159" s="49" t="s">
        <v>168</v>
      </c>
      <c r="C159" s="43">
        <v>0</v>
      </c>
      <c r="D159" s="43">
        <v>0</v>
      </c>
      <c r="E159" s="43"/>
      <c r="F159" s="43"/>
      <c r="G159" s="43">
        <v>1500</v>
      </c>
      <c r="H159" s="43">
        <f>G159-C159-D159-F159</f>
        <v>1500</v>
      </c>
      <c r="I159" s="43">
        <v>750</v>
      </c>
      <c r="J159" s="43">
        <v>750</v>
      </c>
      <c r="K159" s="26"/>
    </row>
    <row r="160" s="25" customFormat="1" ht="27.0" customHeight="1" x14ac:dyDescent="0.15" spans="1:11">
      <c r="A160" s="42">
        <v>156</v>
      </c>
      <c r="B160" s="49" t="s">
        <v>169</v>
      </c>
      <c r="C160" s="43">
        <v>0</v>
      </c>
      <c r="D160" s="43">
        <v>0</v>
      </c>
      <c r="E160" s="43"/>
      <c r="F160" s="43"/>
      <c r="G160" s="43">
        <v>1500</v>
      </c>
      <c r="H160" s="43">
        <f>G160-C160-D160-F160</f>
        <v>1500</v>
      </c>
      <c r="I160" s="43">
        <v>750</v>
      </c>
      <c r="J160" s="43">
        <v>750</v>
      </c>
      <c r="K160" s="26"/>
    </row>
    <row r="161" s="25" customFormat="1" ht="27.0" customHeight="1" x14ac:dyDescent="0.15" spans="1:11">
      <c r="A161" s="42">
        <v>157</v>
      </c>
      <c r="B161" s="49" t="s">
        <v>170</v>
      </c>
      <c r="C161" s="43">
        <v>392</v>
      </c>
      <c r="D161" s="43">
        <v>0</v>
      </c>
      <c r="E161" s="43" t="s">
        <v>14</v>
      </c>
      <c r="F161" s="43"/>
      <c r="G161" s="43">
        <v>1500</v>
      </c>
      <c r="H161" s="43">
        <f>G161-C161-D161-F161</f>
        <v>1108</v>
      </c>
      <c r="I161" s="43"/>
      <c r="J161" s="43"/>
      <c r="K161" s="26"/>
    </row>
    <row r="162" s="25" customFormat="1" ht="27.0" customHeight="1" x14ac:dyDescent="0.15" spans="1:11">
      <c r="A162" s="42">
        <v>158</v>
      </c>
      <c r="B162" s="49" t="s">
        <v>171</v>
      </c>
      <c r="C162" s="43">
        <v>817</v>
      </c>
      <c r="D162" s="43">
        <v>0</v>
      </c>
      <c r="E162" s="43"/>
      <c r="F162" s="43"/>
      <c r="G162" s="43">
        <v>1500</v>
      </c>
      <c r="H162" s="43">
        <f>G162-C162-D162-F162</f>
        <v>683</v>
      </c>
      <c r="I162" s="43"/>
      <c r="J162" s="43"/>
      <c r="K162" s="26"/>
    </row>
    <row r="163" s="25" customFormat="1" ht="27.0" customHeight="1" x14ac:dyDescent="0.15" spans="1:11">
      <c r="A163" s="42">
        <v>159</v>
      </c>
      <c r="B163" s="49" t="s">
        <v>172</v>
      </c>
      <c r="C163" s="43">
        <v>650</v>
      </c>
      <c r="D163" s="43">
        <v>0</v>
      </c>
      <c r="E163" s="43" t="s">
        <v>14</v>
      </c>
      <c r="F163" s="43"/>
      <c r="G163" s="43">
        <v>1500</v>
      </c>
      <c r="H163" s="43">
        <f>G163-C163-D163-F163</f>
        <v>850</v>
      </c>
      <c r="I163" s="43"/>
      <c r="J163" s="43"/>
      <c r="K163" s="26"/>
    </row>
    <row r="164" s="25" customFormat="1" ht="27.0" customHeight="1" x14ac:dyDescent="0.15" spans="1:11">
      <c r="A164" s="42">
        <v>160</v>
      </c>
      <c r="B164" s="49" t="s">
        <v>173</v>
      </c>
      <c r="C164" s="43">
        <v>825</v>
      </c>
      <c r="D164" s="43">
        <v>0</v>
      </c>
      <c r="E164" s="43" t="s">
        <v>14</v>
      </c>
      <c r="F164" s="43">
        <v>140</v>
      </c>
      <c r="G164" s="43">
        <v>1500</v>
      </c>
      <c r="H164" s="43">
        <f>G164-C164-D164-F164</f>
        <v>535</v>
      </c>
      <c r="I164" s="43"/>
      <c r="J164" s="43"/>
      <c r="K164" s="26"/>
    </row>
    <row r="165" s="25" customFormat="1" ht="27.0" customHeight="1" x14ac:dyDescent="0.15" spans="1:11">
      <c r="A165" s="42">
        <v>161</v>
      </c>
      <c r="B165" s="49" t="s">
        <v>174</v>
      </c>
      <c r="C165" s="43">
        <v>0</v>
      </c>
      <c r="D165" s="43">
        <v>0</v>
      </c>
      <c r="E165" s="43"/>
      <c r="F165" s="43"/>
      <c r="G165" s="43">
        <v>1500</v>
      </c>
      <c r="H165" s="43">
        <f>G165-C165-D165-F165</f>
        <v>1500</v>
      </c>
      <c r="I165" s="43">
        <v>750</v>
      </c>
      <c r="J165" s="43">
        <v>750</v>
      </c>
      <c r="K165" s="26"/>
    </row>
    <row r="166" s="25" customFormat="1" ht="27.0" customHeight="1" x14ac:dyDescent="0.15" spans="1:11">
      <c r="A166" s="42" t="s">
        <v>175</v>
      </c>
      <c r="B166" s="49"/>
      <c r="C166" s="43"/>
      <c r="D166" s="43"/>
      <c r="E166" s="43"/>
      <c r="F166" s="43"/>
      <c r="G166" s="43"/>
      <c r="H166" s="50">
        <v>172309</v>
      </c>
      <c r="I166" s="50">
        <v>21750</v>
      </c>
      <c r="J166" s="50">
        <v>22500</v>
      </c>
      <c r="K166" s="26"/>
    </row>
    <row r="167" ht="13.5" customHeight="1" x14ac:dyDescent="0.15" spans="1:10">
      <c r="H167" s="51"/>
      <c r="I167" s="51"/>
      <c r="J167" s="51"/>
    </row>
  </sheetData>
  <autoFilter ref="A4:M167"/>
  <mergeCells count="8">
    <mergeCell ref="A1:B1"/>
    <mergeCell ref="A2:J2"/>
    <mergeCell ref="C3:F3"/>
    <mergeCell ref="A3:A4"/>
    <mergeCell ref="G3:G4"/>
    <mergeCell ref="H3:H4"/>
    <mergeCell ref="I3:I4"/>
    <mergeCell ref="J3:J4"/>
  </mergeCells>
  <phoneticPr fontId="0" type="noConversion"/>
  <printOptions horizontalCentered="1"/>
  <pageMargins left="0.3069060759281549" right="0.3069060759281549" top="0.7512949583098645" bottom="0.5547917733980915" header="0.2985737924500713" footer="0.2985737924500713"/>
  <pageSetup paperSize="9" scale="90" orientation="landscape"/>
  <headerFooter>
    <oddFooter>&amp;L&amp;C&amp;"宋体,常规"&amp;11第 &amp;"宋体,常规"&amp;11&amp;P&amp;"宋体,常规"&amp;11 页，共 &amp;"宋体,常规"&amp;11&amp;N&amp;"宋体,常规"&amp;11 页&amp;R</oddFooter>
  </headerFooter>
  <extLst>
    <ext uri="{2D9387EB-5337-4D45-933B-B4D357D02E09}">
      <gutter val="0.0" pos="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K18"/>
  <sheetViews>
    <sheetView zoomScaleNormal="100" topLeftCell="A4" workbookViewId="0">
      <selection activeCell="I7" activeCellId="0" sqref="I7"/>
    </sheetView>
  </sheetViews>
  <sheetFormatPr defaultRowHeight="13.5" defaultColWidth="9.000137329101562" x14ac:dyDescent="0.15"/>
  <cols>
    <col min="1" max="1" width="15.875" customWidth="1"/>
    <col min="2" max="2" width="14.0" customWidth="1"/>
    <col min="3" max="3" width="21.0" customWidth="1"/>
    <col min="4" max="4" width="13.875" customWidth="1"/>
    <col min="5" max="6" width="13.75" customWidth="1" style="2"/>
    <col min="7" max="8" width="13.375" customWidth="1" style="2"/>
    <col min="9" max="9" width="13.375" customWidth="1"/>
    <col min="10" max="10" width="16.25" customWidth="1"/>
    <col min="11" max="11" width="34.5" customWidth="1"/>
  </cols>
  <sheetData>
    <row r="1" ht="27.0" customHeight="1" x14ac:dyDescent="0.15" spans="1:11">
      <c r="A1" s="123" t="s">
        <v>176</v>
      </c>
      <c r="B1" s="123"/>
      <c r="C1" s="123"/>
      <c r="D1" s="123"/>
      <c r="E1" s="123"/>
      <c r="F1" s="123"/>
      <c r="G1" s="123"/>
      <c r="H1" s="122"/>
      <c r="I1" s="3"/>
      <c r="J1" s="3"/>
      <c r="K1" s="3"/>
    </row>
    <row r="2" ht="27.0" customHeight="1" x14ac:dyDescent="0.15" spans="1:11">
      <c r="A2" s="121"/>
      <c r="B2" s="121"/>
      <c r="C2" s="121"/>
      <c r="D2" s="121"/>
      <c r="E2" s="121"/>
      <c r="F2" s="121"/>
      <c r="G2" s="121"/>
      <c r="H2" s="120"/>
      <c r="I2" s="3"/>
      <c r="J2" s="3"/>
      <c r="K2" s="3"/>
    </row>
    <row r="3" ht="18.75" customHeight="1" x14ac:dyDescent="0.15" spans="1:11">
      <c r="A3" s="112" t="s">
        <v>177</v>
      </c>
      <c r="B3" s="112" t="s">
        <v>178</v>
      </c>
      <c r="C3" s="111"/>
      <c r="D3" s="111" t="s">
        <v>179</v>
      </c>
      <c r="E3" s="113"/>
      <c r="F3" s="114" t="s">
        <v>180</v>
      </c>
      <c r="G3" s="113"/>
      <c r="H3" s="119" t="s">
        <v>181</v>
      </c>
      <c r="I3" s="20"/>
      <c r="J3" s="20"/>
      <c r="K3" s="20"/>
    </row>
    <row r="4" ht="37.5" customHeight="1" x14ac:dyDescent="0.15" spans="1:11">
      <c r="A4" s="112"/>
      <c r="B4" s="12" t="s">
        <v>182</v>
      </c>
      <c r="C4" s="13" t="s">
        <v>183</v>
      </c>
      <c r="D4" s="13" t="s">
        <v>182</v>
      </c>
      <c r="E4" s="12" t="s">
        <v>183</v>
      </c>
      <c r="F4" s="12" t="s">
        <v>182</v>
      </c>
      <c r="G4" s="12" t="s">
        <v>183</v>
      </c>
      <c r="H4" s="118"/>
      <c r="I4" s="21"/>
      <c r="J4" s="21"/>
      <c r="K4" s="21"/>
    </row>
    <row r="5" ht="27.75" customHeight="1" x14ac:dyDescent="0.15" spans="1:11">
      <c r="A5" s="15" t="s">
        <v>184</v>
      </c>
      <c r="B5" s="15">
        <v>11</v>
      </c>
      <c r="C5" s="16">
        <v>12610</v>
      </c>
      <c r="D5" s="16">
        <v>3</v>
      </c>
      <c r="E5" s="15">
        <v>2250</v>
      </c>
      <c r="F5" s="15">
        <v>3</v>
      </c>
      <c r="G5" s="15">
        <v>2250</v>
      </c>
      <c r="H5" s="15">
        <v>17110</v>
      </c>
      <c r="I5" s="22"/>
      <c r="J5" s="22"/>
      <c r="K5" s="22"/>
    </row>
    <row r="6" ht="27.75" customHeight="1" x14ac:dyDescent="0.15" spans="1:11">
      <c r="A6" s="15" t="s">
        <v>185</v>
      </c>
      <c r="B6" s="15">
        <v>26</v>
      </c>
      <c r="C6" s="16">
        <v>23339</v>
      </c>
      <c r="D6" s="16">
        <v>3</v>
      </c>
      <c r="E6" s="15">
        <v>2250</v>
      </c>
      <c r="F6" s="15">
        <v>3</v>
      </c>
      <c r="G6" s="15">
        <v>2250</v>
      </c>
      <c r="H6" s="15">
        <v>27839</v>
      </c>
      <c r="I6" s="22"/>
      <c r="J6" s="22"/>
      <c r="K6" s="22"/>
    </row>
    <row r="7" ht="27.75" customHeight="1" x14ac:dyDescent="0.15" spans="1:11">
      <c r="A7" s="15" t="s">
        <v>186</v>
      </c>
      <c r="B7" s="15">
        <v>6</v>
      </c>
      <c r="C7" s="16">
        <v>8860</v>
      </c>
      <c r="D7" s="16">
        <v>2</v>
      </c>
      <c r="E7" s="15">
        <v>1500</v>
      </c>
      <c r="F7" s="15">
        <v>2</v>
      </c>
      <c r="G7" s="15">
        <v>1500</v>
      </c>
      <c r="H7" s="15">
        <v>11860</v>
      </c>
      <c r="I7" s="22"/>
      <c r="J7" s="22"/>
      <c r="K7" s="22"/>
    </row>
    <row r="8" ht="27.75" customHeight="1" x14ac:dyDescent="0.15" spans="1:11">
      <c r="A8" s="15" t="s">
        <v>187</v>
      </c>
      <c r="B8" s="15">
        <v>6</v>
      </c>
      <c r="C8" s="16">
        <v>5334</v>
      </c>
      <c r="D8" s="16"/>
      <c r="E8" s="15"/>
      <c r="F8" s="15"/>
      <c r="G8" s="15"/>
      <c r="H8" s="15">
        <v>5334</v>
      </c>
      <c r="I8" s="22"/>
      <c r="J8" s="22"/>
      <c r="K8" s="22"/>
    </row>
    <row r="9" ht="27.75" customHeight="1" x14ac:dyDescent="0.15" spans="1:11">
      <c r="A9" s="15" t="s">
        <v>188</v>
      </c>
      <c r="B9" s="15">
        <v>15</v>
      </c>
      <c r="C9" s="16">
        <v>18252</v>
      </c>
      <c r="D9" s="16">
        <v>5</v>
      </c>
      <c r="E9" s="15">
        <v>3750</v>
      </c>
      <c r="F9" s="15">
        <v>5</v>
      </c>
      <c r="G9" s="15">
        <v>3750</v>
      </c>
      <c r="H9" s="15">
        <v>25752</v>
      </c>
      <c r="I9" s="22"/>
      <c r="J9" s="22"/>
      <c r="K9" s="22"/>
    </row>
    <row r="10" ht="27.75" customHeight="1" x14ac:dyDescent="0.15" spans="1:11">
      <c r="A10" s="15" t="s">
        <v>189</v>
      </c>
      <c r="B10" s="15">
        <v>23</v>
      </c>
      <c r="C10" s="16">
        <v>26010</v>
      </c>
      <c r="D10" s="16">
        <v>6</v>
      </c>
      <c r="E10" s="15">
        <v>4500</v>
      </c>
      <c r="F10" s="15">
        <v>6</v>
      </c>
      <c r="G10" s="15">
        <v>4500</v>
      </c>
      <c r="H10" s="15">
        <v>35010</v>
      </c>
      <c r="I10" s="22"/>
      <c r="J10" s="22"/>
      <c r="K10" s="22"/>
    </row>
    <row r="11" ht="27.75" customHeight="1" x14ac:dyDescent="0.15" spans="1:11">
      <c r="A11" s="15" t="s">
        <v>190</v>
      </c>
      <c r="B11" s="15">
        <v>12</v>
      </c>
      <c r="C11" s="16">
        <v>10287</v>
      </c>
      <c r="D11" s="16"/>
      <c r="E11" s="15"/>
      <c r="F11" s="15"/>
      <c r="G11" s="15"/>
      <c r="H11" s="15">
        <v>10287</v>
      </c>
      <c r="I11" s="22"/>
      <c r="J11" s="22"/>
      <c r="K11" s="22"/>
    </row>
    <row r="12" ht="27.75" customHeight="1" x14ac:dyDescent="0.15" spans="1:11">
      <c r="A12" s="15" t="s">
        <v>191</v>
      </c>
      <c r="B12" s="15">
        <v>16</v>
      </c>
      <c r="C12" s="16">
        <v>15534</v>
      </c>
      <c r="D12" s="16"/>
      <c r="E12" s="15"/>
      <c r="F12" s="15">
        <v>1</v>
      </c>
      <c r="G12" s="15">
        <v>750</v>
      </c>
      <c r="H12" s="15">
        <v>16284</v>
      </c>
      <c r="I12" s="22"/>
      <c r="J12" s="22"/>
      <c r="K12" s="22"/>
    </row>
    <row r="13" ht="27.75" customHeight="1" x14ac:dyDescent="0.15" spans="1:11">
      <c r="A13" s="15" t="s">
        <v>192</v>
      </c>
      <c r="B13" s="15">
        <v>13</v>
      </c>
      <c r="C13" s="16">
        <v>12453</v>
      </c>
      <c r="D13" s="16">
        <v>1</v>
      </c>
      <c r="E13" s="15">
        <v>750</v>
      </c>
      <c r="F13" s="15">
        <v>1</v>
      </c>
      <c r="G13" s="15">
        <v>750</v>
      </c>
      <c r="H13" s="15">
        <v>13953</v>
      </c>
      <c r="I13" s="22"/>
      <c r="J13" s="22"/>
      <c r="K13" s="22"/>
    </row>
    <row r="14" ht="27.75" customHeight="1" x14ac:dyDescent="0.15" spans="1:11">
      <c r="A14" s="15" t="s">
        <v>193</v>
      </c>
      <c r="B14" s="15">
        <v>26</v>
      </c>
      <c r="C14" s="16">
        <v>29130</v>
      </c>
      <c r="D14" s="16">
        <v>2</v>
      </c>
      <c r="E14" s="15">
        <v>1500</v>
      </c>
      <c r="F14" s="15">
        <v>2</v>
      </c>
      <c r="G14" s="15">
        <v>1500</v>
      </c>
      <c r="H14" s="15">
        <v>32130</v>
      </c>
      <c r="I14" s="22"/>
      <c r="J14" s="22"/>
      <c r="K14" s="22"/>
    </row>
    <row r="15" ht="27.75" customHeight="1" x14ac:dyDescent="0.15" spans="1:11">
      <c r="A15" s="15" t="s">
        <v>194</v>
      </c>
      <c r="B15" s="15">
        <v>7</v>
      </c>
      <c r="C15" s="16">
        <v>10500</v>
      </c>
      <c r="D15" s="16">
        <v>7</v>
      </c>
      <c r="E15" s="15">
        <v>5250</v>
      </c>
      <c r="F15" s="15">
        <v>7</v>
      </c>
      <c r="G15" s="15">
        <v>5250</v>
      </c>
      <c r="H15" s="15">
        <v>21000</v>
      </c>
      <c r="I15" s="22"/>
      <c r="J15" s="22"/>
      <c r="K15" s="22"/>
    </row>
    <row r="16" ht="27.75" customHeight="1" x14ac:dyDescent="0.15" spans="1:11">
      <c r="A16" s="15" t="s">
        <v>175</v>
      </c>
      <c r="B16" s="15">
        <f>SUM(B5:B15)</f>
        <v>161</v>
      </c>
      <c r="C16" s="16">
        <f>SUM(C5:C15)</f>
        <v>172309</v>
      </c>
      <c r="D16" s="16">
        <f>SUM(D5:D15)</f>
        <v>29</v>
      </c>
      <c r="E16" s="15">
        <f>SUM(E5:E15)</f>
        <v>21750</v>
      </c>
      <c r="F16" s="15">
        <f>SUM(F5:F15)</f>
        <v>30</v>
      </c>
      <c r="G16" s="15">
        <f>SUM(G5:G15)</f>
        <v>22500</v>
      </c>
      <c r="H16" s="15">
        <v>216559</v>
      </c>
      <c r="I16" s="22"/>
      <c r="J16" s="22"/>
      <c r="K16" s="22"/>
    </row>
    <row r="17" ht="99.0" customHeight="1" x14ac:dyDescent="0.15" spans="1:11">
      <c r="A17" s="117" t="s">
        <v>195</v>
      </c>
      <c r="B17" s="116"/>
      <c r="C17" s="116"/>
      <c r="D17" s="116"/>
      <c r="E17" s="116"/>
      <c r="F17" s="116"/>
      <c r="G17" s="116"/>
      <c r="H17" s="115"/>
      <c r="I17" s="23"/>
      <c r="J17" s="24"/>
      <c r="K17" s="24"/>
    </row>
    <row r="18" ht="13.499794" customHeight="1" x14ac:dyDescent="0.15" spans="1:1">
      <c r="A18" t="s">
        <v>196</v>
      </c>
    </row>
  </sheetData>
  <mergeCells count="7">
    <mergeCell ref="B3:C3"/>
    <mergeCell ref="D3:E3"/>
    <mergeCell ref="F3:G3"/>
    <mergeCell ref="A17:H17"/>
    <mergeCell ref="A3:A4"/>
    <mergeCell ref="H3:H4"/>
    <mergeCell ref="A1:H2"/>
  </mergeCells>
  <phoneticPr fontId="0" type="noConversion"/>
  <pageMargins left="0.7006068867961253" right="0.7006068867961253" top="0.7519893289551022" bottom="0.7519893289551022" header="0.29926813962891347" footer="0.29926813962891347"/>
  <pageSetup paperSize="9" orientation="landscape"/>
  <extLst>
    <ext uri="{2D9387EB-5337-4D45-933B-B4D357D02E09}">
      <gutter val="0.0" pos="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zoomScaleNormal="100" topLeftCell="A1" workbookViewId="0">
      <selection activeCell="A1" activeCellId="0" sqref="A1"/>
    </sheetView>
  </sheetViews>
  <sheetFormatPr defaultRowHeight="13.5" defaultColWidth="9.0" x14ac:dyDescent="0.15"/>
  <sheetData/>
  <phoneticPr fontId="0" type="noConversion"/>
  <pageMargins left="0.7006068867961253" right="0.7006068867961253" top="0.7519893289551022" bottom="0.7519893289551022" header="0.29926813962891347" footer="0.29926813962891347"/>
  <pageSetup paperSize="9"/>
  <extLst>
    <ext uri="{2D9387EB-5337-4D45-933B-B4D357D02E09}">
      <gutter val="0.0" pos="0"/>
    </ext>
  </extLst>
</worksheet>
</file>

<file path=docProps/app.xml><?xml version="1.0" encoding="utf-8"?>
<Properties xmlns="http://schemas.openxmlformats.org/officeDocument/2006/extended-properties">
  <Template>Normal.eit</Template>
  <TotalTime>0</TotalTime>
  <Application>Yozo_Office27021597764231179</Application>
</Properties>
</file>

<file path=docProps/core.xml><?xml version="1.0" encoding="utf-8"?>
<cp:coreProperties xmlns:cp="http://schemas.openxmlformats.org/package/2006/metadata/core-properties" xmlns:dc="http://purl.org/dc/elements/1.1/" xmlns:dcterms="http://purl.org/dc/terms/" xmlns:xsi="http://www.w3.org/2001/XMLSchema-instance">
  <dc:creator>Administrator</dc:creator>
  <cp:lastModifiedBy>lenovo7788</cp:lastModifiedBy>
  <cp:revision>0</cp:revision>
  <cp:lastPrinted>2024-01-16T02:06:00Z</cp:lastPrinted>
  <dcterms:created xsi:type="dcterms:W3CDTF">2019-02-14T09:21:00Z</dcterms:created>
  <dcterms:modified xsi:type="dcterms:W3CDTF">2024-02-29T02:30:35Z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KSOProductBuildVer">
    <vt:lpwstr>2052-10.8.2.6837</vt:lpwstr>
  </property>
  <property fmtid="{D5CDD505-2E9C-101B-9397-08002B2CF9AE}" pid="3" name="ICV">
    <vt:lpwstr>5B23667B37AE4936A0FEB29F177DA282</vt:lpwstr>
  </property>
</Properties>
</file>