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44525"/>
</workbook>
</file>

<file path=xl/sharedStrings.xml><?xml version="1.0" encoding="utf-8"?>
<sst xmlns="http://schemas.openxmlformats.org/spreadsheetml/2006/main" count="29" uniqueCount="29">
  <si>
    <t>2022年4月集中供养特困对象支付明细</t>
  </si>
  <si>
    <t>单位：长沙市望城区社会救助中心                                                                                                制表时间：2022年4月</t>
  </si>
  <si>
    <t>序号</t>
  </si>
  <si>
    <t>账户名称</t>
  </si>
  <si>
    <t>机构名称</t>
  </si>
  <si>
    <t>人数</t>
  </si>
  <si>
    <t>供养标准
（元/人）</t>
  </si>
  <si>
    <t>金额</t>
  </si>
  <si>
    <t>账户</t>
  </si>
  <si>
    <t>开户信息</t>
  </si>
  <si>
    <t>长沙市望城区养老和社会福利中心</t>
  </si>
  <si>
    <r>
      <rPr>
        <sz val="10"/>
        <color theme="1"/>
        <rFont val="宋体"/>
        <charset val="1"/>
      </rPr>
      <t>长沙市望城区丁字敬老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院</t>
    </r>
  </si>
  <si>
    <t>43050178393600001051-0001</t>
  </si>
  <si>
    <t>中国建设银行望城支行</t>
  </si>
  <si>
    <r>
      <rPr>
        <sz val="10"/>
        <color theme="1"/>
        <rFont val="宋体"/>
        <charset val="1"/>
      </rPr>
      <t>长沙市望城区新康乡敬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</si>
  <si>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r>
      <rPr>
        <sz val="10"/>
        <color theme="1"/>
        <rFont val="宋体"/>
        <charset val="1"/>
      </rPr>
      <t>长沙市望城区茶亭镇敬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</si>
  <si>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r>
      <rPr>
        <sz val="10"/>
        <color theme="1"/>
        <rFont val="宋体"/>
        <charset val="1"/>
      </rPr>
      <t>长沙市望城区高塘岭敬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</si>
  <si>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r>
      <rPr>
        <sz val="10"/>
        <color theme="1"/>
        <rFont val="宋体"/>
        <charset val="1"/>
      </rPr>
      <t>长沙市望城区白箬铺镇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敬老院</t>
    </r>
  </si>
  <si>
    <r>
      <rPr>
        <sz val="10"/>
        <color theme="1"/>
        <rFont val="宋体"/>
        <charset val="1"/>
      </rPr>
      <t>长沙市望城区铜官镇敬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</si>
  <si>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r>
      <rPr>
        <sz val="10"/>
        <color theme="1"/>
        <rFont val="宋体"/>
        <charset val="1"/>
      </rPr>
      <t>长沙市望城区星城敬老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院</t>
    </r>
  </si>
  <si>
    <r>
      <rPr>
        <sz val="10"/>
        <color theme="1"/>
        <rFont val="宋体"/>
        <charset val="1"/>
      </rPr>
      <t>长沙市望城区乌山街道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敬老院</t>
    </r>
  </si>
  <si>
    <t>长沙市望城区茶亭镇东城敬老院</t>
  </si>
  <si>
    <r>
      <rPr>
        <sz val="10"/>
        <color theme="1"/>
        <rFont val="宋体"/>
        <charset val="1"/>
      </rPr>
      <t>长沙市望城区乔口镇敬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</si>
  <si>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r>
      <rPr>
        <sz val="10"/>
        <color theme="1"/>
        <rFont val="宋体"/>
        <charset val="1"/>
      </rPr>
      <t>长沙市望城区桥驿镇敬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</si>
  <si>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t>长沙市望城区靖港镇敬老院</t>
  </si>
  <si>
    <r>
      <rPr>
        <sz val="10"/>
        <color theme="1"/>
        <rFont val="宋体"/>
        <charset val="1"/>
      </rPr>
      <t>长沙市望城区格塘镇敬</t>
    </r>
    <r>
      <rPr>
        <sz val="10"/>
        <color theme="1"/>
        <rFont val="Arial"/>
        <charset val="1"/>
      </rPr>
      <t xml:space="preserve">
</t>
    </r>
    <r>
      <rPr>
        <sz val="10"/>
        <color theme="1"/>
        <rFont val="宋体"/>
        <charset val="1"/>
      </rPr>
      <t>老院</t>
    </r>
  </si>
  <si>
    <t>合   计</t>
  </si>
  <si>
    <t>说明：东城敬老院易建国分散转集中；丁字梁德新集中转分散；高塘岭袁爱莲分散转集中；茶亭镇谭天湘、易建伟、谭赞林、朱武波、分散转集中；白沙洲街道易志仁集中转分散；桥驿镇黄运生、余培坤、周祥生分散转集中。</t>
  </si>
  <si>
    <t xml:space="preserve">           单位负责人：                           审批人：                                 填表人：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</si>
</sst>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0"/>
      <color theme="1"/>
      <name val="宋体"/>
      <charset val="1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8" fillId="2" borderId="10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0"/>
  <sheetViews>
    <sheetView tabSelected="1" view="pageLayout" zoomScaleNormal="100" workbookViewId="0">
      <selection activeCell="I6" sqref="I6"/>
    </sheetView>
  </sheetViews>
  <sheetFormatPr defaultColWidth="9" defaultRowHeight="13.5" outlineLevelCol="7"/>
  <cols>
    <col min="1" max="1" width="5.375" customWidth="1"/>
    <col min="2" max="2" width="31.65" customWidth="1"/>
    <col min="3" max="3" width="26.4083333333333" customWidth="1"/>
    <col min="4" max="4" width="9.625" customWidth="1"/>
    <col min="5" max="5" width="11.4083333333333" customWidth="1"/>
    <col min="6" max="6" width="13.875" customWidth="1"/>
    <col min="7" max="7" width="28" style="2" customWidth="1"/>
    <col min="8" max="8" width="24.425" style="2" customWidth="1"/>
  </cols>
  <sheetData>
    <row r="1" ht="3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" customHeight="1" spans="1:8">
      <c r="A2" s="4" t="s">
        <v>1</v>
      </c>
      <c r="B2" s="4"/>
      <c r="C2" s="4"/>
      <c r="D2" s="4"/>
      <c r="E2" s="4"/>
      <c r="F2" s="4"/>
      <c r="G2" s="5"/>
      <c r="H2" s="5"/>
    </row>
    <row r="3" ht="43" customHeight="1" spans="1: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</row>
    <row r="4" s="1" customFormat="1" ht="25" customHeight="1" spans="1:8">
      <c r="A4" s="8">
        <v>1</v>
      </c>
      <c r="B4" s="9" t="s">
        <v>10</v>
      </c>
      <c r="C4" s="10" t="s">
        <v>11</v>
      </c>
      <c r="D4" s="8">
        <v>20</v>
      </c>
      <c r="E4" s="8">
        <v>975</v>
      </c>
      <c r="F4" s="8">
        <f>D4*E4</f>
        <v>19500</v>
      </c>
      <c r="G4" s="9" t="s">
        <v>12</v>
      </c>
      <c r="H4" s="9" t="s">
        <v>13</v>
      </c>
    </row>
    <row r="5" ht="25" customHeight="1" spans="1:8">
      <c r="A5" s="8">
        <v>2</v>
      </c>
      <c r="B5" s="11"/>
      <c r="C5" s="10" t="s">
        <v>14</v>
      </c>
      <c r="D5" s="8">
        <v>39</v>
      </c>
      <c r="E5" s="8">
        <v>975</v>
      </c>
      <c r="F5" s="8">
        <f t="shared" ref="F5:F16" si="0">D5*E5</f>
        <v>38025</v>
      </c>
      <c r="G5" s="11"/>
      <c r="H5" s="11"/>
    </row>
    <row r="6" ht="25" customHeight="1" spans="1:8">
      <c r="A6" s="8">
        <v>3</v>
      </c>
      <c r="B6" s="11"/>
      <c r="C6" s="10" t="s">
        <v>15</v>
      </c>
      <c r="D6" s="8">
        <v>45</v>
      </c>
      <c r="E6" s="8">
        <v>975</v>
      </c>
      <c r="F6" s="8">
        <f t="shared" si="0"/>
        <v>43875</v>
      </c>
      <c r="G6" s="11"/>
      <c r="H6" s="11"/>
    </row>
    <row r="7" ht="25" customHeight="1" spans="1:8">
      <c r="A7" s="8">
        <v>4</v>
      </c>
      <c r="B7" s="11"/>
      <c r="C7" s="10" t="s">
        <v>16</v>
      </c>
      <c r="D7" s="8">
        <v>13</v>
      </c>
      <c r="E7" s="8">
        <v>975</v>
      </c>
      <c r="F7" s="8">
        <f t="shared" si="0"/>
        <v>12675</v>
      </c>
      <c r="G7" s="11"/>
      <c r="H7" s="11"/>
    </row>
    <row r="8" ht="25" customHeight="1" spans="1:8">
      <c r="A8" s="8">
        <v>5</v>
      </c>
      <c r="B8" s="11"/>
      <c r="C8" s="10" t="s">
        <v>17</v>
      </c>
      <c r="D8" s="8">
        <v>27</v>
      </c>
      <c r="E8" s="8">
        <v>975</v>
      </c>
      <c r="F8" s="8">
        <f t="shared" si="0"/>
        <v>26325</v>
      </c>
      <c r="G8" s="11"/>
      <c r="H8" s="11"/>
    </row>
    <row r="9" ht="25" customHeight="1" spans="1:8">
      <c r="A9" s="8">
        <v>6</v>
      </c>
      <c r="B9" s="11"/>
      <c r="C9" s="10" t="s">
        <v>18</v>
      </c>
      <c r="D9" s="8">
        <v>21</v>
      </c>
      <c r="E9" s="8">
        <v>975</v>
      </c>
      <c r="F9" s="8">
        <f t="shared" si="0"/>
        <v>20475</v>
      </c>
      <c r="G9" s="11"/>
      <c r="H9" s="11"/>
    </row>
    <row r="10" ht="25" customHeight="1" spans="1:8">
      <c r="A10" s="8">
        <v>7</v>
      </c>
      <c r="B10" s="11"/>
      <c r="C10" s="10" t="s">
        <v>19</v>
      </c>
      <c r="D10" s="8">
        <v>11</v>
      </c>
      <c r="E10" s="8">
        <v>975</v>
      </c>
      <c r="F10" s="8">
        <f t="shared" si="0"/>
        <v>10725</v>
      </c>
      <c r="G10" s="11"/>
      <c r="H10" s="11"/>
    </row>
    <row r="11" ht="25" customHeight="1" spans="1:8">
      <c r="A11" s="8">
        <v>8</v>
      </c>
      <c r="B11" s="11"/>
      <c r="C11" s="10" t="s">
        <v>20</v>
      </c>
      <c r="D11" s="8">
        <v>39</v>
      </c>
      <c r="E11" s="8">
        <v>975</v>
      </c>
      <c r="F11" s="8">
        <f t="shared" si="0"/>
        <v>38025</v>
      </c>
      <c r="G11" s="11"/>
      <c r="H11" s="11"/>
    </row>
    <row r="12" ht="25" customHeight="1" spans="1:8">
      <c r="A12" s="8">
        <v>9</v>
      </c>
      <c r="B12" s="11"/>
      <c r="C12" s="10" t="s">
        <v>21</v>
      </c>
      <c r="D12" s="8">
        <v>35</v>
      </c>
      <c r="E12" s="8">
        <v>975</v>
      </c>
      <c r="F12" s="8">
        <f t="shared" si="0"/>
        <v>34125</v>
      </c>
      <c r="G12" s="11"/>
      <c r="H12" s="11"/>
    </row>
    <row r="13" ht="25" customHeight="1" spans="1:8">
      <c r="A13" s="8">
        <v>10</v>
      </c>
      <c r="B13" s="11"/>
      <c r="C13" s="10" t="s">
        <v>22</v>
      </c>
      <c r="D13" s="8">
        <v>29</v>
      </c>
      <c r="E13" s="8">
        <v>975</v>
      </c>
      <c r="F13" s="8">
        <f t="shared" si="0"/>
        <v>28275</v>
      </c>
      <c r="G13" s="11"/>
      <c r="H13" s="11"/>
    </row>
    <row r="14" ht="25" customHeight="1" spans="1:8">
      <c r="A14" s="8">
        <v>11</v>
      </c>
      <c r="B14" s="11"/>
      <c r="C14" s="10" t="s">
        <v>23</v>
      </c>
      <c r="D14" s="8">
        <v>52</v>
      </c>
      <c r="E14" s="8">
        <v>975</v>
      </c>
      <c r="F14" s="8">
        <f t="shared" si="0"/>
        <v>50700</v>
      </c>
      <c r="G14" s="11"/>
      <c r="H14" s="11"/>
    </row>
    <row r="15" ht="25" customHeight="1" spans="1:8">
      <c r="A15" s="8">
        <v>12</v>
      </c>
      <c r="B15" s="11"/>
      <c r="C15" s="10" t="s">
        <v>24</v>
      </c>
      <c r="D15" s="8">
        <v>20</v>
      </c>
      <c r="E15" s="8">
        <v>975</v>
      </c>
      <c r="F15" s="8">
        <f t="shared" si="0"/>
        <v>19500</v>
      </c>
      <c r="G15" s="11"/>
      <c r="H15" s="11"/>
    </row>
    <row r="16" ht="25" customHeight="1" spans="1:8">
      <c r="A16" s="8">
        <v>13</v>
      </c>
      <c r="B16" s="12"/>
      <c r="C16" s="10" t="s">
        <v>25</v>
      </c>
      <c r="D16" s="8">
        <v>30</v>
      </c>
      <c r="E16" s="8">
        <v>975</v>
      </c>
      <c r="F16" s="8">
        <f t="shared" si="0"/>
        <v>29250</v>
      </c>
      <c r="G16" s="12"/>
      <c r="H16" s="12"/>
    </row>
    <row r="17" ht="25" customHeight="1" spans="1:8">
      <c r="A17" s="13" t="s">
        <v>26</v>
      </c>
      <c r="B17" s="14"/>
      <c r="C17" s="15"/>
      <c r="D17" s="13">
        <v>381</v>
      </c>
      <c r="E17" s="15"/>
      <c r="F17" s="8">
        <f>D17*975</f>
        <v>371475</v>
      </c>
      <c r="G17" s="14"/>
      <c r="H17" s="16"/>
    </row>
    <row r="18" ht="35" customHeight="1" spans="1:8">
      <c r="A18" s="17" t="s">
        <v>27</v>
      </c>
      <c r="B18" s="18"/>
      <c r="C18" s="17"/>
      <c r="D18" s="17"/>
      <c r="E18" s="17"/>
      <c r="F18" s="17"/>
      <c r="G18" s="17"/>
      <c r="H18" s="17"/>
    </row>
    <row r="19" ht="37" customHeight="1" spans="1:8">
      <c r="A19" s="19" t="s">
        <v>28</v>
      </c>
      <c r="B19" s="20"/>
      <c r="C19" s="19"/>
      <c r="D19" s="19"/>
      <c r="E19" s="19"/>
      <c r="F19" s="21"/>
      <c r="G19" s="22"/>
      <c r="H19" s="23"/>
    </row>
    <row r="20" spans="6:6">
      <c r="F20" s="24"/>
    </row>
  </sheetData>
  <mergeCells count="8">
    <mergeCell ref="A1:H1"/>
    <mergeCell ref="A2:H2"/>
    <mergeCell ref="A17:C17"/>
    <mergeCell ref="D17:E17"/>
    <mergeCell ref="A18:H18"/>
    <mergeCell ref="B4:B16"/>
    <mergeCell ref="G4:G16"/>
    <mergeCell ref="H4:H16"/>
  </mergeCells>
  <printOptions horizontalCentered="1" verticalCentered="1"/>
  <pageMargins left="0.700694444444445" right="0.629861111111111" top="0.751388888888889" bottom="0.751388888888889" header="0.298611111111111" footer="0.298611111111111"/>
  <pageSetup paperSize="9" scale="8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H16" sqref="H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H16" sqref="H1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dcterms:created xsi:type="dcterms:W3CDTF">2021-05-13T07:00:00Z</dcterms:created>
  <dcterms:modified xsi:type="dcterms:W3CDTF">2022-04-18T07:33:17Z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F007E0F6DC0B45D6B3813BC6243808B7</vt:lpwstr>
  </property>
  <property fmtid="{D5CDD505-2E9C-101B-9397-08002B2CF9AE}" pid="3" name="KSOProductBuildVer">
    <vt:lpwstr>2052-11.1.0.11636</vt:lpwstr>
  </property>
</Properties>
</file>